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967"/>
  </bookViews>
  <sheets>
    <sheet name="中式面点成绩表" sheetId="1" r:id="rId1"/>
  </sheets>
  <definedNames>
    <definedName name="_xlnm._FilterDatabase" localSheetId="0" hidden="1">中式面点成绩表!$A$1:$I$54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<sst xmlns="http://schemas.openxmlformats.org/spreadsheetml/2006/main" count="112" uniqueCount="76">
  <si>
    <t>2026年北京市第十一届残疾人职业技能竞赛                                     中式面点项目决赛成绩</t>
  </si>
  <si>
    <t>序号</t>
  </si>
  <si>
    <t>姓名</t>
  </si>
  <si>
    <t>所属区县</t>
  </si>
  <si>
    <t>竞赛成绩</t>
  </si>
  <si>
    <t>理论
（100分）</t>
  </si>
  <si>
    <t>实操
（100分）</t>
  </si>
  <si>
    <t>总成绩
（100分）
理论占30%
实操占70%</t>
  </si>
  <si>
    <t>裁判1</t>
  </si>
  <si>
    <t>裁判2</t>
  </si>
  <si>
    <t>裁判3</t>
  </si>
  <si>
    <t>平均分</t>
  </si>
  <si>
    <t>王紫冰</t>
  </si>
  <si>
    <t>海淀</t>
  </si>
  <si>
    <t>张洪英</t>
  </si>
  <si>
    <t>大兴</t>
  </si>
  <si>
    <t>许淑莲</t>
  </si>
  <si>
    <t>顺义</t>
  </si>
  <si>
    <t>田双权</t>
  </si>
  <si>
    <t>怀柔</t>
  </si>
  <si>
    <t>陈可旺</t>
  </si>
  <si>
    <t>东城</t>
  </si>
  <si>
    <t>马艳华</t>
  </si>
  <si>
    <t>侯丽娜</t>
  </si>
  <si>
    <t>平谷</t>
  </si>
  <si>
    <t>任博</t>
  </si>
  <si>
    <t>石景山</t>
  </si>
  <si>
    <t>于春梅</t>
  </si>
  <si>
    <t>索桂芬</t>
  </si>
  <si>
    <t>王江涛</t>
  </si>
  <si>
    <t>高乐</t>
  </si>
  <si>
    <t>丰台</t>
  </si>
  <si>
    <t>苏梦凡</t>
  </si>
  <si>
    <t>通州</t>
  </si>
  <si>
    <t>何春艳</t>
  </si>
  <si>
    <t>叶德风</t>
  </si>
  <si>
    <t>张玉平</t>
  </si>
  <si>
    <t>徐静</t>
  </si>
  <si>
    <t>刘克臣</t>
  </si>
  <si>
    <t>朝阳</t>
  </si>
  <si>
    <t>敖雪涛</t>
  </si>
  <si>
    <t>西城</t>
  </si>
  <si>
    <t>李松</t>
  </si>
  <si>
    <t>姚斌</t>
  </si>
  <si>
    <t>侯玉云</t>
  </si>
  <si>
    <t>密云</t>
  </si>
  <si>
    <t>黄飞</t>
  </si>
  <si>
    <t>李秀芳</t>
  </si>
  <si>
    <t>戴瑾晶</t>
  </si>
  <si>
    <t>杜祎璠</t>
  </si>
  <si>
    <t>房山</t>
  </si>
  <si>
    <t>王超</t>
  </si>
  <si>
    <t>徐可</t>
  </si>
  <si>
    <t>王凯</t>
  </si>
  <si>
    <t>王姮敏</t>
  </si>
  <si>
    <t>陈泓谕</t>
  </si>
  <si>
    <t>高春雷</t>
  </si>
  <si>
    <t>刘丙星</t>
  </si>
  <si>
    <t>杨子路</t>
  </si>
  <si>
    <t>李然</t>
  </si>
  <si>
    <t>孙丁</t>
  </si>
  <si>
    <t>张小颖</t>
  </si>
  <si>
    <t>陈学利</t>
  </si>
  <si>
    <t>赵彦名</t>
  </si>
  <si>
    <t>李盼</t>
  </si>
  <si>
    <t>李林</t>
  </si>
  <si>
    <t>董全生</t>
  </si>
  <si>
    <t>刘明利</t>
  </si>
  <si>
    <t>郑海红</t>
  </si>
  <si>
    <t>翟国涛</t>
  </si>
  <si>
    <t>李茜</t>
  </si>
  <si>
    <t>许玉丽</t>
  </si>
  <si>
    <t>丁立生</t>
  </si>
  <si>
    <t>刘武英</t>
  </si>
  <si>
    <t>王向飞</t>
  </si>
  <si>
    <t>延庆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</si>
</sst>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4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18"/>
      <color theme="1"/>
      <name val="宋体"/>
      <charset val="134"/>
      <scheme val="major"/>
    </font>
    <font>
      <sz val="14"/>
      <name val="国标仿宋"/>
      <charset val="134"/>
    </font>
    <font>
      <sz val="14"/>
      <name val="国标仿宋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rgb="FF80808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Fill="1" applyAlignment="1">
      <alignment horizontal="right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6" fontId="3" fillId="0" borderId="7" xfId="0" applyNumberFormat="1" applyFont="1" applyFill="1" applyBorder="1" applyAlignment="1">
      <alignment horizontal="center" vertical="center" wrapText="1"/>
    </xf>
    <xf numFmtId="176" fontId="3" fillId="0" borderId="8" xfId="0" applyNumberFormat="1" applyFont="1" applyFill="1" applyBorder="1" applyAlignment="1">
      <alignment horizontal="center" vertical="center" wrapText="1"/>
    </xf>
    <xf numFmtId="176" fontId="3" fillId="0" borderId="9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76" fontId="3" fillId="0" borderId="10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0" tint="-0.499984740745262"/>
  </sheetPr>
  <dimension ref="A1:J54"/>
  <sheetViews>
    <sheetView tabSelected="1" workbookViewId="0">
      <selection activeCell="N12" sqref="N12"/>
    </sheetView>
  </sheetViews>
  <sheetFormatPr defaultColWidth="9" defaultRowHeight="18.75"/>
  <cols>
    <col min="1" max="1" width="4.6" style="1" customWidth="1"/>
    <col min="2" max="2" width="6.9" style="1" customWidth="1"/>
    <col min="3" max="3" width="6.94" style="1" customWidth="1"/>
    <col min="4" max="4" width="8.8" style="2" customWidth="1"/>
    <col min="5" max="6" width="7" style="3" customWidth="1"/>
    <col min="7" max="7" width="6.6" style="3" customWidth="1"/>
    <col min="8" max="8" width="7.3" style="3" customWidth="1"/>
    <col min="9" max="9" width="12.1" style="4" customWidth="1"/>
    <col min="10" max="16379" width="8.8" style="2"/>
    <col min="16380" max="16384" width="9" style="2"/>
  </cols>
  <sheetData>
    <row r="1" ht="49" customHeight="1" spans="1:9">
      <c r="A1" s="5" t="s">
        <v>0</v>
      </c>
      <c r="B1" s="5"/>
      <c r="C1" s="5"/>
      <c r="D1" s="6"/>
      <c r="E1" s="16"/>
      <c r="F1" s="16"/>
      <c r="G1" s="16"/>
      <c r="H1" s="16"/>
      <c r="I1" s="16"/>
    </row>
    <row r="2" ht="22" customHeight="1" spans="1:10">
      <c r="A2" s="7" t="s">
        <v>1</v>
      </c>
      <c r="B2" s="7" t="s">
        <v>2</v>
      </c>
      <c r="C2" s="8" t="s">
        <v>3</v>
      </c>
      <c r="D2" s="9" t="s">
        <v>4</v>
      </c>
      <c r="E2" s="17"/>
      <c r="F2" s="17"/>
      <c r="G2" s="17"/>
      <c r="H2" s="17"/>
      <c r="I2" s="17"/>
      <c r="J2" s="23"/>
    </row>
    <row r="3" ht="42" customHeight="1" spans="1:10">
      <c r="A3" s="10"/>
      <c r="B3" s="10"/>
      <c r="C3" s="8"/>
      <c r="D3" s="11" t="s">
        <v>5</v>
      </c>
      <c r="E3" s="18" t="s">
        <v>6</v>
      </c>
      <c r="F3" s="19"/>
      <c r="G3" s="19"/>
      <c r="H3" s="20"/>
      <c r="I3" s="24" t="s">
        <v>7</v>
      </c>
      <c r="J3" s="23"/>
    </row>
    <row r="4" ht="40" customHeight="1" spans="1:10">
      <c r="A4" s="10"/>
      <c r="B4" s="10"/>
      <c r="C4" s="8"/>
      <c r="D4" s="12"/>
      <c r="E4" s="18" t="s">
        <v>8</v>
      </c>
      <c r="F4" s="18" t="s">
        <v>9</v>
      </c>
      <c r="G4" s="18" t="s">
        <v>10</v>
      </c>
      <c r="H4" s="18" t="s">
        <v>11</v>
      </c>
      <c r="I4" s="25"/>
      <c r="J4" s="23"/>
    </row>
    <row r="5" ht="22" customHeight="1" spans="1:9">
      <c r="A5" s="7">
        <v>1</v>
      </c>
      <c r="B5" s="13" t="s">
        <v>12</v>
      </c>
      <c r="C5" s="7" t="s">
        <v>13</v>
      </c>
      <c r="D5" s="14">
        <v>27</v>
      </c>
      <c r="E5" s="21">
        <v>0</v>
      </c>
      <c r="F5" s="21">
        <v>0</v>
      </c>
      <c r="G5" s="21">
        <v>0</v>
      </c>
      <c r="H5" s="22">
        <f>(E5+F5+G5)/3</f>
        <v>0</v>
      </c>
      <c r="I5" s="22">
        <f>(D5*30%)+(H5*70%)</f>
        <v>8.1</v>
      </c>
    </row>
    <row r="6" ht="22" customHeight="1" spans="1:9">
      <c r="A6" s="7">
        <v>2</v>
      </c>
      <c r="B6" s="13" t="s">
        <v>14</v>
      </c>
      <c r="C6" s="7" t="s">
        <v>15</v>
      </c>
      <c r="D6" s="7">
        <v>65</v>
      </c>
      <c r="E6" s="21">
        <v>71.4285714285714</v>
      </c>
      <c r="F6" s="21">
        <v>68.5714285714286</v>
      </c>
      <c r="G6" s="21">
        <v>70</v>
      </c>
      <c r="H6" s="22">
        <f t="shared" ref="H6:H37" si="0">(E6+F6+G6)/3</f>
        <v>70</v>
      </c>
      <c r="I6" s="22">
        <f t="shared" ref="I6:I37" si="1">(D6*30%)+(H6*70%)</f>
        <v>68.5</v>
      </c>
    </row>
    <row r="7" ht="22" customHeight="1" spans="1:9">
      <c r="A7" s="7">
        <v>3</v>
      </c>
      <c r="B7" s="13" t="s">
        <v>16</v>
      </c>
      <c r="C7" s="7" t="s">
        <v>17</v>
      </c>
      <c r="D7" s="7">
        <v>83</v>
      </c>
      <c r="E7" s="21">
        <v>81.4285714285714</v>
      </c>
      <c r="F7" s="21">
        <v>81.4285714285714</v>
      </c>
      <c r="G7" s="21">
        <v>81.4285714285714</v>
      </c>
      <c r="H7" s="22">
        <f t="shared" si="0"/>
        <v>81.4285714285714</v>
      </c>
      <c r="I7" s="22">
        <f t="shared" si="1"/>
        <v>81.9</v>
      </c>
    </row>
    <row r="8" ht="22" customHeight="1" spans="1:10">
      <c r="A8" s="7">
        <v>4</v>
      </c>
      <c r="B8" s="13" t="s">
        <v>18</v>
      </c>
      <c r="C8" s="7" t="s">
        <v>19</v>
      </c>
      <c r="D8" s="7">
        <v>44</v>
      </c>
      <c r="E8" s="21">
        <v>68.5714285714286</v>
      </c>
      <c r="F8" s="21">
        <v>67.1428571428571</v>
      </c>
      <c r="G8" s="21">
        <v>67.1428571428571</v>
      </c>
      <c r="H8" s="22">
        <f t="shared" si="0"/>
        <v>67.6190476190476</v>
      </c>
      <c r="I8" s="22">
        <f t="shared" si="1"/>
        <v>60.5333333333333</v>
      </c>
      <c r="J8" s="23"/>
    </row>
    <row r="9" ht="22" customHeight="1" spans="1:10">
      <c r="A9" s="7">
        <v>5</v>
      </c>
      <c r="B9" s="13" t="s">
        <v>20</v>
      </c>
      <c r="C9" s="7" t="s">
        <v>21</v>
      </c>
      <c r="D9" s="7">
        <v>95</v>
      </c>
      <c r="E9" s="21">
        <v>94.2857142857143</v>
      </c>
      <c r="F9" s="21">
        <v>92.8571428571429</v>
      </c>
      <c r="G9" s="21">
        <v>92.8571428571429</v>
      </c>
      <c r="H9" s="22">
        <f t="shared" si="0"/>
        <v>93.3333333333334</v>
      </c>
      <c r="I9" s="22">
        <f t="shared" si="1"/>
        <v>93.8333333333334</v>
      </c>
      <c r="J9" s="23"/>
    </row>
    <row r="10" ht="22" customHeight="1" spans="1:10">
      <c r="A10" s="7">
        <v>6</v>
      </c>
      <c r="B10" s="13" t="s">
        <v>22</v>
      </c>
      <c r="C10" s="7" t="s">
        <v>19</v>
      </c>
      <c r="D10" s="7">
        <v>76</v>
      </c>
      <c r="E10" s="21">
        <v>68.5714285714286</v>
      </c>
      <c r="F10" s="21">
        <v>67.1428571428571</v>
      </c>
      <c r="G10" s="21">
        <v>68.5714285714286</v>
      </c>
      <c r="H10" s="22">
        <f t="shared" si="0"/>
        <v>68.0952380952381</v>
      </c>
      <c r="I10" s="22">
        <f t="shared" si="1"/>
        <v>70.4666666666667</v>
      </c>
      <c r="J10" s="23"/>
    </row>
    <row r="11" ht="22" customHeight="1" spans="1:10">
      <c r="A11" s="7">
        <v>7</v>
      </c>
      <c r="B11" s="13" t="s">
        <v>23</v>
      </c>
      <c r="C11" s="7" t="s">
        <v>24</v>
      </c>
      <c r="D11" s="7">
        <v>46</v>
      </c>
      <c r="E11" s="21">
        <v>68.5714285714286</v>
      </c>
      <c r="F11" s="21">
        <v>67.1428571428571</v>
      </c>
      <c r="G11" s="21">
        <v>68.5714285714286</v>
      </c>
      <c r="H11" s="22">
        <f t="shared" si="0"/>
        <v>68.0952380952381</v>
      </c>
      <c r="I11" s="22">
        <f t="shared" si="1"/>
        <v>61.4666666666667</v>
      </c>
      <c r="J11" s="23"/>
    </row>
    <row r="12" ht="22" customHeight="1" spans="1:10">
      <c r="A12" s="7">
        <v>10</v>
      </c>
      <c r="B12" s="13" t="s">
        <v>25</v>
      </c>
      <c r="C12" s="7" t="s">
        <v>26</v>
      </c>
      <c r="D12" s="7">
        <v>52</v>
      </c>
      <c r="E12" s="21">
        <v>64.2857142857143</v>
      </c>
      <c r="F12" s="21">
        <v>62.8571428571429</v>
      </c>
      <c r="G12" s="21">
        <v>64.2857142857143</v>
      </c>
      <c r="H12" s="22">
        <f t="shared" si="0"/>
        <v>63.8095238095238</v>
      </c>
      <c r="I12" s="22">
        <f t="shared" si="1"/>
        <v>60.2666666666667</v>
      </c>
      <c r="J12" s="23"/>
    </row>
    <row r="13" ht="22" customHeight="1" spans="1:10">
      <c r="A13" s="7">
        <v>11</v>
      </c>
      <c r="B13" s="13" t="s">
        <v>27</v>
      </c>
      <c r="C13" s="7" t="s">
        <v>19</v>
      </c>
      <c r="D13" s="7">
        <v>16</v>
      </c>
      <c r="E13" s="21">
        <v>70</v>
      </c>
      <c r="F13" s="21">
        <v>68.5714285714286</v>
      </c>
      <c r="G13" s="21">
        <v>70</v>
      </c>
      <c r="H13" s="22">
        <f t="shared" si="0"/>
        <v>69.5238095238095</v>
      </c>
      <c r="I13" s="22">
        <f t="shared" si="1"/>
        <v>53.4666666666667</v>
      </c>
      <c r="J13" s="23"/>
    </row>
    <row r="14" ht="22" customHeight="1" spans="1:10">
      <c r="A14" s="7">
        <v>12</v>
      </c>
      <c r="B14" s="13" t="s">
        <v>28</v>
      </c>
      <c r="C14" s="7" t="s">
        <v>15</v>
      </c>
      <c r="D14" s="7">
        <v>95</v>
      </c>
      <c r="E14" s="21">
        <v>71.4285714285714</v>
      </c>
      <c r="F14" s="21">
        <v>67.1428571428571</v>
      </c>
      <c r="G14" s="21">
        <v>71.4285714285714</v>
      </c>
      <c r="H14" s="22">
        <f t="shared" si="0"/>
        <v>70</v>
      </c>
      <c r="I14" s="22">
        <f t="shared" si="1"/>
        <v>77.5</v>
      </c>
      <c r="J14" s="23"/>
    </row>
    <row r="15" ht="22" customHeight="1" spans="1:10">
      <c r="A15" s="7">
        <v>13</v>
      </c>
      <c r="B15" s="13" t="s">
        <v>29</v>
      </c>
      <c r="C15" s="7" t="s">
        <v>21</v>
      </c>
      <c r="D15" s="7">
        <v>99</v>
      </c>
      <c r="E15" s="21">
        <v>78.5714285714286</v>
      </c>
      <c r="F15" s="21">
        <v>82.8571428571429</v>
      </c>
      <c r="G15" s="21">
        <v>77.1428571428572</v>
      </c>
      <c r="H15" s="22">
        <f t="shared" si="0"/>
        <v>79.5238095238096</v>
      </c>
      <c r="I15" s="22">
        <f t="shared" si="1"/>
        <v>85.3666666666667</v>
      </c>
      <c r="J15" s="23"/>
    </row>
    <row r="16" ht="22" customHeight="1" spans="1:10">
      <c r="A16" s="7">
        <v>14</v>
      </c>
      <c r="B16" s="13" t="s">
        <v>30</v>
      </c>
      <c r="C16" s="7" t="s">
        <v>31</v>
      </c>
      <c r="D16" s="7">
        <v>95</v>
      </c>
      <c r="E16" s="21">
        <v>81.4285714285714</v>
      </c>
      <c r="F16" s="21">
        <v>88.5714285714286</v>
      </c>
      <c r="G16" s="21">
        <v>80</v>
      </c>
      <c r="H16" s="22">
        <f t="shared" si="0"/>
        <v>83.3333333333333</v>
      </c>
      <c r="I16" s="22">
        <f t="shared" si="1"/>
        <v>86.8333333333333</v>
      </c>
      <c r="J16" s="23"/>
    </row>
    <row r="17" ht="22" customHeight="1" spans="1:10">
      <c r="A17" s="7">
        <v>15</v>
      </c>
      <c r="B17" s="13" t="s">
        <v>32</v>
      </c>
      <c r="C17" s="7" t="s">
        <v>33</v>
      </c>
      <c r="D17" s="7">
        <v>28</v>
      </c>
      <c r="E17" s="21">
        <v>57.1428571428571</v>
      </c>
      <c r="F17" s="21">
        <v>57.1428571428571</v>
      </c>
      <c r="G17" s="21">
        <v>57.1428571428571</v>
      </c>
      <c r="H17" s="22">
        <f t="shared" si="0"/>
        <v>57.1428571428571</v>
      </c>
      <c r="I17" s="22">
        <f t="shared" si="1"/>
        <v>48.4</v>
      </c>
      <c r="J17" s="23"/>
    </row>
    <row r="18" ht="22" customHeight="1" spans="1:10">
      <c r="A18" s="7">
        <v>16</v>
      </c>
      <c r="B18" s="13" t="s">
        <v>34</v>
      </c>
      <c r="C18" s="7" t="s">
        <v>24</v>
      </c>
      <c r="D18" s="7">
        <v>92</v>
      </c>
      <c r="E18" s="21">
        <v>67.1428571428571</v>
      </c>
      <c r="F18" s="21">
        <v>65.7142857142857</v>
      </c>
      <c r="G18" s="21">
        <v>67.1428571428571</v>
      </c>
      <c r="H18" s="22">
        <f t="shared" si="0"/>
        <v>66.6666666666666</v>
      </c>
      <c r="I18" s="22">
        <f t="shared" si="1"/>
        <v>74.2666666666666</v>
      </c>
      <c r="J18" s="23"/>
    </row>
    <row r="19" ht="22" customHeight="1" spans="1:10">
      <c r="A19" s="7">
        <v>17</v>
      </c>
      <c r="B19" s="13" t="s">
        <v>35</v>
      </c>
      <c r="C19" s="7" t="s">
        <v>31</v>
      </c>
      <c r="D19" s="7">
        <v>98</v>
      </c>
      <c r="E19" s="21">
        <v>81.4285714285714</v>
      </c>
      <c r="F19" s="21">
        <v>84.2857142857143</v>
      </c>
      <c r="G19" s="21">
        <v>80</v>
      </c>
      <c r="H19" s="22">
        <f t="shared" si="0"/>
        <v>81.9047619047619</v>
      </c>
      <c r="I19" s="22">
        <f t="shared" si="1"/>
        <v>86.7333333333333</v>
      </c>
      <c r="J19" s="23"/>
    </row>
    <row r="20" ht="22" customHeight="1" spans="1:10">
      <c r="A20" s="7">
        <v>18</v>
      </c>
      <c r="B20" s="13" t="s">
        <v>36</v>
      </c>
      <c r="C20" s="7" t="s">
        <v>21</v>
      </c>
      <c r="D20" s="7">
        <v>99</v>
      </c>
      <c r="E20" s="21">
        <v>80</v>
      </c>
      <c r="F20" s="21">
        <v>81.42</v>
      </c>
      <c r="G20" s="21">
        <v>78.57</v>
      </c>
      <c r="H20" s="22">
        <v>79.99</v>
      </c>
      <c r="I20" s="22">
        <f t="shared" si="1"/>
        <v>85.693</v>
      </c>
      <c r="J20" s="23"/>
    </row>
    <row r="21" ht="22" customHeight="1" spans="1:10">
      <c r="A21" s="7">
        <v>19</v>
      </c>
      <c r="B21" s="13" t="s">
        <v>37</v>
      </c>
      <c r="C21" s="7" t="s">
        <v>15</v>
      </c>
      <c r="D21" s="7">
        <v>90</v>
      </c>
      <c r="E21" s="21">
        <v>72.8571428571428</v>
      </c>
      <c r="F21" s="21">
        <v>68.5714285714286</v>
      </c>
      <c r="G21" s="21">
        <v>71.4285714285714</v>
      </c>
      <c r="H21" s="22">
        <f t="shared" si="0"/>
        <v>70.9523809523809</v>
      </c>
      <c r="I21" s="22">
        <f t="shared" si="1"/>
        <v>76.6666666666666</v>
      </c>
      <c r="J21" s="23"/>
    </row>
    <row r="22" ht="22" customHeight="1" spans="1:10">
      <c r="A22" s="7">
        <v>20</v>
      </c>
      <c r="B22" s="13" t="s">
        <v>38</v>
      </c>
      <c r="C22" s="7" t="s">
        <v>39</v>
      </c>
      <c r="D22" s="7">
        <v>95</v>
      </c>
      <c r="E22" s="21">
        <v>94.2857142857143</v>
      </c>
      <c r="F22" s="21">
        <v>94.2857142857143</v>
      </c>
      <c r="G22" s="21">
        <v>92.8571428571429</v>
      </c>
      <c r="H22" s="22">
        <f t="shared" si="0"/>
        <v>93.8095238095238</v>
      </c>
      <c r="I22" s="22">
        <f t="shared" si="1"/>
        <v>94.1666666666667</v>
      </c>
      <c r="J22" s="23"/>
    </row>
    <row r="23" ht="22" customHeight="1" spans="1:10">
      <c r="A23" s="7">
        <v>21</v>
      </c>
      <c r="B23" s="13" t="s">
        <v>40</v>
      </c>
      <c r="C23" s="7" t="s">
        <v>41</v>
      </c>
      <c r="D23" s="7">
        <v>62</v>
      </c>
      <c r="E23" s="21">
        <v>70</v>
      </c>
      <c r="F23" s="21">
        <v>70</v>
      </c>
      <c r="G23" s="21">
        <v>71.4285714285714</v>
      </c>
      <c r="H23" s="22">
        <f t="shared" si="0"/>
        <v>70.4761904761905</v>
      </c>
      <c r="I23" s="22">
        <f t="shared" si="1"/>
        <v>67.9333333333333</v>
      </c>
      <c r="J23" s="23"/>
    </row>
    <row r="24" ht="22" customHeight="1" spans="1:10">
      <c r="A24" s="7">
        <v>22</v>
      </c>
      <c r="B24" s="13" t="s">
        <v>42</v>
      </c>
      <c r="C24" s="7" t="s">
        <v>26</v>
      </c>
      <c r="D24" s="7">
        <v>87</v>
      </c>
      <c r="E24" s="21">
        <v>65.71</v>
      </c>
      <c r="F24" s="21">
        <v>64.28</v>
      </c>
      <c r="G24" s="21">
        <v>65.71</v>
      </c>
      <c r="H24" s="22">
        <f t="shared" si="0"/>
        <v>65.2333333333333</v>
      </c>
      <c r="I24" s="22">
        <f t="shared" si="1"/>
        <v>71.7633333333333</v>
      </c>
      <c r="J24" s="23"/>
    </row>
    <row r="25" ht="22" customHeight="1" spans="1:10">
      <c r="A25" s="7">
        <v>23</v>
      </c>
      <c r="B25" s="13" t="s">
        <v>43</v>
      </c>
      <c r="C25" s="7" t="s">
        <v>26</v>
      </c>
      <c r="D25" s="7">
        <v>82</v>
      </c>
      <c r="E25" s="21">
        <v>65.7142857142857</v>
      </c>
      <c r="F25" s="21">
        <v>64.2857142857143</v>
      </c>
      <c r="G25" s="21">
        <v>65.7142857142857</v>
      </c>
      <c r="H25" s="22">
        <f t="shared" si="0"/>
        <v>65.2380952380952</v>
      </c>
      <c r="I25" s="22">
        <f t="shared" si="1"/>
        <v>70.2666666666667</v>
      </c>
      <c r="J25" s="23"/>
    </row>
    <row r="26" ht="22" customHeight="1" spans="1:10">
      <c r="A26" s="7">
        <v>25</v>
      </c>
      <c r="B26" s="13" t="s">
        <v>44</v>
      </c>
      <c r="C26" s="7" t="s">
        <v>45</v>
      </c>
      <c r="D26" s="7">
        <v>75</v>
      </c>
      <c r="E26" s="21">
        <v>65.7142857142857</v>
      </c>
      <c r="F26" s="21">
        <v>70</v>
      </c>
      <c r="G26" s="21">
        <v>67.1428571428571</v>
      </c>
      <c r="H26" s="22">
        <f t="shared" si="0"/>
        <v>67.6190476190476</v>
      </c>
      <c r="I26" s="22">
        <f t="shared" si="1"/>
        <v>69.8333333333333</v>
      </c>
      <c r="J26" s="23"/>
    </row>
    <row r="27" ht="22" customHeight="1" spans="1:10">
      <c r="A27" s="7">
        <v>26</v>
      </c>
      <c r="B27" s="13" t="s">
        <v>46</v>
      </c>
      <c r="C27" s="7" t="s">
        <v>13</v>
      </c>
      <c r="D27" s="7">
        <v>93</v>
      </c>
      <c r="E27" s="21">
        <v>71.4285714285714</v>
      </c>
      <c r="F27" s="21">
        <v>72.8571428571428</v>
      </c>
      <c r="G27" s="21">
        <v>70</v>
      </c>
      <c r="H27" s="22">
        <f t="shared" si="0"/>
        <v>71.4285714285714</v>
      </c>
      <c r="I27" s="22">
        <f t="shared" si="1"/>
        <v>77.9</v>
      </c>
      <c r="J27" s="23"/>
    </row>
    <row r="28" ht="22" customHeight="1" spans="1:10">
      <c r="A28" s="7">
        <v>27</v>
      </c>
      <c r="B28" s="13" t="s">
        <v>47</v>
      </c>
      <c r="C28" s="7" t="s">
        <v>24</v>
      </c>
      <c r="D28" s="7">
        <v>86</v>
      </c>
      <c r="E28" s="21">
        <v>68.5714285714286</v>
      </c>
      <c r="F28" s="21">
        <v>67.1428571428571</v>
      </c>
      <c r="G28" s="21">
        <v>68.5714285714286</v>
      </c>
      <c r="H28" s="22">
        <f t="shared" si="0"/>
        <v>68.0952380952381</v>
      </c>
      <c r="I28" s="22">
        <f t="shared" si="1"/>
        <v>73.4666666666667</v>
      </c>
      <c r="J28" s="23"/>
    </row>
    <row r="29" ht="22" customHeight="1" spans="1:10">
      <c r="A29" s="7">
        <v>28</v>
      </c>
      <c r="B29" s="13" t="s">
        <v>48</v>
      </c>
      <c r="C29" s="7" t="s">
        <v>26</v>
      </c>
      <c r="D29" s="7">
        <v>87</v>
      </c>
      <c r="E29" s="21">
        <v>65.7142857142857</v>
      </c>
      <c r="F29" s="21">
        <v>64.2857142857143</v>
      </c>
      <c r="G29" s="21">
        <v>65.7142857142857</v>
      </c>
      <c r="H29" s="22">
        <f t="shared" si="0"/>
        <v>65.2380952380952</v>
      </c>
      <c r="I29" s="22">
        <f t="shared" si="1"/>
        <v>71.7666666666667</v>
      </c>
      <c r="J29" s="23"/>
    </row>
    <row r="30" ht="22" customHeight="1" spans="1:10">
      <c r="A30" s="7">
        <v>29</v>
      </c>
      <c r="B30" s="13" t="s">
        <v>49</v>
      </c>
      <c r="C30" s="7" t="s">
        <v>50</v>
      </c>
      <c r="D30" s="7">
        <v>94</v>
      </c>
      <c r="E30" s="21">
        <v>65.7142857142857</v>
      </c>
      <c r="F30" s="21">
        <v>64.2857142857143</v>
      </c>
      <c r="G30" s="21">
        <v>65.7142857142857</v>
      </c>
      <c r="H30" s="22">
        <f t="shared" si="0"/>
        <v>65.2380952380952</v>
      </c>
      <c r="I30" s="22">
        <f t="shared" si="1"/>
        <v>73.8666666666667</v>
      </c>
      <c r="J30" s="23"/>
    </row>
    <row r="31" ht="22" customHeight="1" spans="1:10">
      <c r="A31" s="7">
        <v>30</v>
      </c>
      <c r="B31" s="13" t="s">
        <v>51</v>
      </c>
      <c r="C31" s="7" t="s">
        <v>17</v>
      </c>
      <c r="D31" s="7">
        <v>47</v>
      </c>
      <c r="E31" s="21">
        <v>72.8571428571428</v>
      </c>
      <c r="F31" s="21">
        <v>82.8571428571429</v>
      </c>
      <c r="G31" s="21">
        <v>72.8571428571428</v>
      </c>
      <c r="H31" s="22">
        <f t="shared" si="0"/>
        <v>76.1904761904762</v>
      </c>
      <c r="I31" s="22">
        <f t="shared" si="1"/>
        <v>67.4333333333333</v>
      </c>
      <c r="J31" s="23"/>
    </row>
    <row r="32" ht="22" customHeight="1" spans="1:10">
      <c r="A32" s="7">
        <v>31</v>
      </c>
      <c r="B32" s="13" t="s">
        <v>52</v>
      </c>
      <c r="C32" s="7" t="s">
        <v>13</v>
      </c>
      <c r="D32" s="7">
        <v>96</v>
      </c>
      <c r="E32" s="21">
        <v>81.4285714285714</v>
      </c>
      <c r="F32" s="21">
        <v>82.8571428571429</v>
      </c>
      <c r="G32" s="21">
        <v>80</v>
      </c>
      <c r="H32" s="22">
        <f t="shared" si="0"/>
        <v>81.4285714285714</v>
      </c>
      <c r="I32" s="22">
        <f t="shared" si="1"/>
        <v>85.8</v>
      </c>
      <c r="J32" s="23"/>
    </row>
    <row r="33" ht="22" customHeight="1" spans="1:10">
      <c r="A33" s="7">
        <v>32</v>
      </c>
      <c r="B33" s="13" t="s">
        <v>53</v>
      </c>
      <c r="C33" s="7" t="s">
        <v>13</v>
      </c>
      <c r="D33" s="7">
        <v>74</v>
      </c>
      <c r="E33" s="21">
        <v>64.2857142857143</v>
      </c>
      <c r="F33" s="21">
        <v>67.1428571428571</v>
      </c>
      <c r="G33" s="21">
        <v>65.7142857142857</v>
      </c>
      <c r="H33" s="22">
        <f t="shared" si="0"/>
        <v>65.7142857142857</v>
      </c>
      <c r="I33" s="22">
        <f t="shared" si="1"/>
        <v>68.2</v>
      </c>
      <c r="J33" s="23"/>
    </row>
    <row r="34" ht="22" customHeight="1" spans="1:10">
      <c r="A34" s="7">
        <v>33</v>
      </c>
      <c r="B34" s="13" t="s">
        <v>54</v>
      </c>
      <c r="C34" s="7" t="s">
        <v>13</v>
      </c>
      <c r="D34" s="7">
        <v>93</v>
      </c>
      <c r="E34" s="21">
        <v>82.8571428571429</v>
      </c>
      <c r="F34" s="21">
        <v>84.2857142857143</v>
      </c>
      <c r="G34" s="21">
        <v>84.2857142857143</v>
      </c>
      <c r="H34" s="22">
        <f t="shared" si="0"/>
        <v>83.8095238095238</v>
      </c>
      <c r="I34" s="22">
        <f t="shared" si="1"/>
        <v>86.5666666666667</v>
      </c>
      <c r="J34" s="23"/>
    </row>
    <row r="35" ht="22" customHeight="1" spans="1:10">
      <c r="A35" s="7">
        <v>34</v>
      </c>
      <c r="B35" s="13" t="s">
        <v>55</v>
      </c>
      <c r="C35" s="7" t="s">
        <v>19</v>
      </c>
      <c r="D35" s="7">
        <v>58</v>
      </c>
      <c r="E35" s="21">
        <v>64.2857142857143</v>
      </c>
      <c r="F35" s="21">
        <v>70</v>
      </c>
      <c r="G35" s="21">
        <v>64.2857142857143</v>
      </c>
      <c r="H35" s="22">
        <f t="shared" si="0"/>
        <v>66.1904761904762</v>
      </c>
      <c r="I35" s="22">
        <f t="shared" si="1"/>
        <v>63.7333333333333</v>
      </c>
      <c r="J35" s="23"/>
    </row>
    <row r="36" ht="22" customHeight="1" spans="1:10">
      <c r="A36" s="7">
        <v>35</v>
      </c>
      <c r="B36" s="13" t="s">
        <v>56</v>
      </c>
      <c r="C36" s="7" t="s">
        <v>13</v>
      </c>
      <c r="D36" s="7">
        <v>82</v>
      </c>
      <c r="E36" s="21">
        <v>82.8571428571429</v>
      </c>
      <c r="F36" s="21">
        <v>84.2857142857143</v>
      </c>
      <c r="G36" s="21">
        <v>81.4285714285714</v>
      </c>
      <c r="H36" s="22">
        <f t="shared" si="0"/>
        <v>82.8571428571429</v>
      </c>
      <c r="I36" s="22">
        <f t="shared" si="1"/>
        <v>82.6</v>
      </c>
      <c r="J36" s="23"/>
    </row>
    <row r="37" ht="22" customHeight="1" spans="1:10">
      <c r="A37" s="7">
        <v>36</v>
      </c>
      <c r="B37" s="13" t="s">
        <v>57</v>
      </c>
      <c r="C37" s="7" t="s">
        <v>19</v>
      </c>
      <c r="D37" s="7">
        <v>47</v>
      </c>
      <c r="E37" s="21">
        <v>64.2857142857143</v>
      </c>
      <c r="F37" s="21">
        <v>64.2857142857143</v>
      </c>
      <c r="G37" s="21">
        <v>65.7142857142857</v>
      </c>
      <c r="H37" s="22">
        <f t="shared" si="0"/>
        <v>64.7619047619048</v>
      </c>
      <c r="I37" s="22">
        <f t="shared" si="1"/>
        <v>59.4333333333333</v>
      </c>
      <c r="J37" s="23"/>
    </row>
    <row r="38" ht="22" customHeight="1" spans="1:10">
      <c r="A38" s="7">
        <v>37</v>
      </c>
      <c r="B38" s="13" t="s">
        <v>58</v>
      </c>
      <c r="C38" s="7" t="s">
        <v>13</v>
      </c>
      <c r="D38" s="7">
        <v>84</v>
      </c>
      <c r="E38" s="21">
        <v>75.7142857142857</v>
      </c>
      <c r="F38" s="21">
        <v>80</v>
      </c>
      <c r="G38" s="21">
        <v>74.2857142857143</v>
      </c>
      <c r="H38" s="22">
        <f t="shared" ref="H38:H54" si="2">(E38+F38+G38)/3</f>
        <v>76.6666666666667</v>
      </c>
      <c r="I38" s="22">
        <f t="shared" ref="I38:I54" si="3">(D38*30%)+(H38*70%)</f>
        <v>78.8666666666667</v>
      </c>
      <c r="J38" s="23"/>
    </row>
    <row r="39" ht="22" customHeight="1" spans="1:10">
      <c r="A39" s="7">
        <v>38</v>
      </c>
      <c r="B39" s="13" t="s">
        <v>59</v>
      </c>
      <c r="C39" s="7" t="s">
        <v>13</v>
      </c>
      <c r="D39" s="7">
        <v>34</v>
      </c>
      <c r="E39" s="21">
        <v>64.2857142857143</v>
      </c>
      <c r="F39" s="21">
        <v>65.7142857142857</v>
      </c>
      <c r="G39" s="21">
        <v>65.7142857142857</v>
      </c>
      <c r="H39" s="22">
        <f t="shared" si="2"/>
        <v>65.2380952380952</v>
      </c>
      <c r="I39" s="22">
        <f t="shared" si="3"/>
        <v>55.8666666666667</v>
      </c>
      <c r="J39" s="23"/>
    </row>
    <row r="40" ht="22" customHeight="1" spans="1:10">
      <c r="A40" s="7">
        <v>39</v>
      </c>
      <c r="B40" s="13" t="s">
        <v>60</v>
      </c>
      <c r="C40" s="7" t="s">
        <v>39</v>
      </c>
      <c r="D40" s="7">
        <v>41</v>
      </c>
      <c r="E40" s="21">
        <v>64.2857142857143</v>
      </c>
      <c r="F40" s="21">
        <v>64.2857142857143</v>
      </c>
      <c r="G40" s="21">
        <v>64.2857142857143</v>
      </c>
      <c r="H40" s="22">
        <f t="shared" si="2"/>
        <v>64.2857142857143</v>
      </c>
      <c r="I40" s="22">
        <f t="shared" si="3"/>
        <v>57.3</v>
      </c>
      <c r="J40" s="23"/>
    </row>
    <row r="41" ht="22" customHeight="1" spans="1:10">
      <c r="A41" s="7">
        <v>41</v>
      </c>
      <c r="B41" s="13" t="s">
        <v>61</v>
      </c>
      <c r="C41" s="7" t="s">
        <v>45</v>
      </c>
      <c r="D41" s="7">
        <v>96</v>
      </c>
      <c r="E41" s="21">
        <v>75.7142857142857</v>
      </c>
      <c r="F41" s="21">
        <v>82.8571428571429</v>
      </c>
      <c r="G41" s="21">
        <v>74.2857142857143</v>
      </c>
      <c r="H41" s="22">
        <f t="shared" si="2"/>
        <v>77.6190476190476</v>
      </c>
      <c r="I41" s="22">
        <f t="shared" si="3"/>
        <v>83.1333333333333</v>
      </c>
      <c r="J41" s="23"/>
    </row>
    <row r="42" customHeight="1" spans="1:10">
      <c r="A42" s="7">
        <v>42</v>
      </c>
      <c r="B42" s="13" t="s">
        <v>62</v>
      </c>
      <c r="C42" s="7" t="s">
        <v>24</v>
      </c>
      <c r="D42" s="7">
        <v>88</v>
      </c>
      <c r="E42" s="21">
        <v>67.1428571428571</v>
      </c>
      <c r="F42" s="21">
        <v>65.7142857142857</v>
      </c>
      <c r="G42" s="21">
        <v>67.1428571428571</v>
      </c>
      <c r="H42" s="22">
        <f t="shared" si="2"/>
        <v>66.6666666666666</v>
      </c>
      <c r="I42" s="22">
        <f t="shared" si="3"/>
        <v>73.0666666666666</v>
      </c>
      <c r="J42" s="23"/>
    </row>
    <row r="43" customHeight="1" spans="1:10">
      <c r="A43" s="7">
        <v>43</v>
      </c>
      <c r="B43" s="13" t="s">
        <v>63</v>
      </c>
      <c r="C43" s="7" t="s">
        <v>19</v>
      </c>
      <c r="D43" s="7">
        <v>84</v>
      </c>
      <c r="E43" s="21">
        <v>71.4285714285714</v>
      </c>
      <c r="F43" s="21">
        <v>70</v>
      </c>
      <c r="G43" s="21">
        <v>72.8571428571428</v>
      </c>
      <c r="H43" s="22">
        <f t="shared" si="2"/>
        <v>71.4285714285714</v>
      </c>
      <c r="I43" s="22">
        <f t="shared" si="3"/>
        <v>75.2</v>
      </c>
      <c r="J43" s="23"/>
    </row>
    <row r="44" customHeight="1" spans="1:10">
      <c r="A44" s="7">
        <v>44</v>
      </c>
      <c r="B44" s="13" t="s">
        <v>64</v>
      </c>
      <c r="C44" s="7" t="s">
        <v>15</v>
      </c>
      <c r="D44" s="7">
        <v>40</v>
      </c>
      <c r="E44" s="21">
        <v>70</v>
      </c>
      <c r="F44" s="21">
        <v>67.1428571428571</v>
      </c>
      <c r="G44" s="21">
        <v>70</v>
      </c>
      <c r="H44" s="22">
        <f t="shared" si="2"/>
        <v>69.047619047619</v>
      </c>
      <c r="I44" s="22">
        <f t="shared" si="3"/>
        <v>60.3333333333333</v>
      </c>
      <c r="J44" s="23"/>
    </row>
    <row r="45" customHeight="1" spans="1:10">
      <c r="A45" s="7">
        <v>45</v>
      </c>
      <c r="B45" s="13" t="s">
        <v>65</v>
      </c>
      <c r="C45" s="7" t="s">
        <v>19</v>
      </c>
      <c r="D45" s="7">
        <v>94</v>
      </c>
      <c r="E45" s="21">
        <v>85.7142857142857</v>
      </c>
      <c r="F45" s="21">
        <v>85.7142857142857</v>
      </c>
      <c r="G45" s="21">
        <v>87.1428571428571</v>
      </c>
      <c r="H45" s="22">
        <f t="shared" si="2"/>
        <v>86.1904761904762</v>
      </c>
      <c r="I45" s="22">
        <f t="shared" si="3"/>
        <v>88.5333333333333</v>
      </c>
      <c r="J45" s="23"/>
    </row>
    <row r="46" customHeight="1" spans="1:10">
      <c r="A46" s="7">
        <v>46</v>
      </c>
      <c r="B46" s="13" t="s">
        <v>66</v>
      </c>
      <c r="C46" s="7" t="s">
        <v>13</v>
      </c>
      <c r="D46" s="7">
        <v>92</v>
      </c>
      <c r="E46" s="21">
        <v>82.8571428571429</v>
      </c>
      <c r="F46" s="21">
        <v>84.2857142857143</v>
      </c>
      <c r="G46" s="21">
        <v>84.2857142857143</v>
      </c>
      <c r="H46" s="22">
        <f t="shared" si="2"/>
        <v>83.8095238095238</v>
      </c>
      <c r="I46" s="22">
        <f t="shared" si="3"/>
        <v>86.2666666666667</v>
      </c>
      <c r="J46" s="23"/>
    </row>
    <row r="47" customHeight="1" spans="1:10">
      <c r="A47" s="7">
        <v>47</v>
      </c>
      <c r="B47" s="13" t="s">
        <v>67</v>
      </c>
      <c r="C47" s="7" t="s">
        <v>19</v>
      </c>
      <c r="D47" s="7">
        <v>89</v>
      </c>
      <c r="E47" s="21">
        <v>82.8571428571429</v>
      </c>
      <c r="F47" s="21">
        <v>85.7142857142857</v>
      </c>
      <c r="G47" s="21">
        <v>84.2857142857143</v>
      </c>
      <c r="H47" s="22">
        <f t="shared" si="2"/>
        <v>84.2857142857143</v>
      </c>
      <c r="I47" s="22">
        <f t="shared" si="3"/>
        <v>85.7</v>
      </c>
      <c r="J47" s="23"/>
    </row>
    <row r="48" customHeight="1" spans="1:10">
      <c r="A48" s="7">
        <v>48</v>
      </c>
      <c r="B48" s="13" t="s">
        <v>68</v>
      </c>
      <c r="C48" s="7" t="s">
        <v>24</v>
      </c>
      <c r="D48" s="7">
        <v>95</v>
      </c>
      <c r="E48" s="21">
        <v>67.1428571428571</v>
      </c>
      <c r="F48" s="21">
        <v>65.7142857142857</v>
      </c>
      <c r="G48" s="21">
        <v>67.1428571428571</v>
      </c>
      <c r="H48" s="22">
        <f t="shared" si="2"/>
        <v>66.6666666666666</v>
      </c>
      <c r="I48" s="22">
        <f t="shared" si="3"/>
        <v>75.1666666666666</v>
      </c>
      <c r="J48" s="23"/>
    </row>
    <row r="49" customHeight="1" spans="1:10">
      <c r="A49" s="7">
        <v>49</v>
      </c>
      <c r="B49" s="13" t="s">
        <v>69</v>
      </c>
      <c r="C49" s="7" t="s">
        <v>19</v>
      </c>
      <c r="D49" s="7">
        <v>43</v>
      </c>
      <c r="E49" s="21">
        <v>0</v>
      </c>
      <c r="F49" s="21">
        <v>0</v>
      </c>
      <c r="G49" s="21">
        <v>0</v>
      </c>
      <c r="H49" s="22">
        <f t="shared" si="2"/>
        <v>0</v>
      </c>
      <c r="I49" s="22">
        <f t="shared" si="3"/>
        <v>12.9</v>
      </c>
      <c r="J49" s="23"/>
    </row>
    <row r="50" customHeight="1" spans="1:10">
      <c r="A50" s="7">
        <v>50</v>
      </c>
      <c r="B50" s="13" t="s">
        <v>70</v>
      </c>
      <c r="C50" s="15" t="s">
        <v>39</v>
      </c>
      <c r="D50" s="7">
        <v>31</v>
      </c>
      <c r="E50" s="21">
        <v>62.8571428571429</v>
      </c>
      <c r="F50" s="21">
        <v>62.8571428571429</v>
      </c>
      <c r="G50" s="21">
        <v>64.2857142857143</v>
      </c>
      <c r="H50" s="22">
        <f t="shared" si="2"/>
        <v>63.3333333333334</v>
      </c>
      <c r="I50" s="22">
        <f t="shared" si="3"/>
        <v>53.6333333333334</v>
      </c>
      <c r="J50" s="23"/>
    </row>
    <row r="51" customHeight="1" spans="1:10">
      <c r="A51" s="7">
        <v>51</v>
      </c>
      <c r="B51" s="13" t="s">
        <v>71</v>
      </c>
      <c r="C51" s="7" t="s">
        <v>13</v>
      </c>
      <c r="D51" s="7">
        <v>94</v>
      </c>
      <c r="E51" s="21">
        <v>88.5714285714286</v>
      </c>
      <c r="F51" s="21">
        <v>87.1428571428571</v>
      </c>
      <c r="G51" s="21">
        <v>88.5714285714286</v>
      </c>
      <c r="H51" s="22">
        <f t="shared" si="2"/>
        <v>88.0952380952381</v>
      </c>
      <c r="I51" s="22">
        <f t="shared" si="3"/>
        <v>89.8666666666667</v>
      </c>
      <c r="J51" s="23"/>
    </row>
    <row r="52" customHeight="1" spans="1:10">
      <c r="A52" s="7">
        <v>52</v>
      </c>
      <c r="B52" s="13" t="s">
        <v>72</v>
      </c>
      <c r="C52" s="7" t="s">
        <v>17</v>
      </c>
      <c r="D52" s="7">
        <v>93</v>
      </c>
      <c r="E52" s="21">
        <v>82.8571428571429</v>
      </c>
      <c r="F52" s="21">
        <v>84.2857142857143</v>
      </c>
      <c r="G52" s="21">
        <v>82.8571428571429</v>
      </c>
      <c r="H52" s="22">
        <f t="shared" si="2"/>
        <v>83.3333333333334</v>
      </c>
      <c r="I52" s="22">
        <f t="shared" si="3"/>
        <v>86.2333333333333</v>
      </c>
      <c r="J52" s="23"/>
    </row>
    <row r="53" customHeight="1" spans="1:10">
      <c r="A53" s="7">
        <v>53</v>
      </c>
      <c r="B53" s="13" t="s">
        <v>73</v>
      </c>
      <c r="C53" s="7" t="s">
        <v>19</v>
      </c>
      <c r="D53" s="7">
        <v>80</v>
      </c>
      <c r="E53" s="21">
        <v>71.4285714285714</v>
      </c>
      <c r="F53" s="21">
        <v>71.4285714285714</v>
      </c>
      <c r="G53" s="21">
        <v>71.4285714285714</v>
      </c>
      <c r="H53" s="22">
        <f t="shared" si="2"/>
        <v>71.4285714285714</v>
      </c>
      <c r="I53" s="22">
        <f t="shared" si="3"/>
        <v>74</v>
      </c>
      <c r="J53" s="23"/>
    </row>
    <row r="54" customHeight="1" spans="1:10">
      <c r="A54" s="7">
        <v>54</v>
      </c>
      <c r="B54" s="13" t="s">
        <v>74</v>
      </c>
      <c r="C54" s="7" t="s">
        <v>75</v>
      </c>
      <c r="D54" s="7">
        <v>93</v>
      </c>
      <c r="E54" s="21">
        <v>90</v>
      </c>
      <c r="F54" s="21">
        <v>88.5714285714286</v>
      </c>
      <c r="G54" s="21">
        <v>92.8571428571429</v>
      </c>
      <c r="H54" s="22">
        <f t="shared" si="2"/>
        <v>90.4761904761905</v>
      </c>
      <c r="I54" s="22">
        <f t="shared" si="3"/>
        <v>91.2333333333333</v>
      </c>
      <c r="J54" s="23"/>
    </row>
  </sheetData>
  <autoFilter xmlns:etc="http://www.wps.cn/officeDocument/2017/etCustomData" ref="A1:I54" etc:filterBottomFollowUsedRange="0">
    <extLst/>
  </autoFilter>
  <mergeCells count="8">
    <mergeCell ref="A1:I1"/>
    <mergeCell ref="D2:I2"/>
    <mergeCell ref="E3:H3"/>
    <mergeCell ref="A2:A4"/>
    <mergeCell ref="B2:B4"/>
    <mergeCell ref="C2:C4"/>
    <mergeCell ref="D3:D4"/>
    <mergeCell ref="I3:I4"/>
  </mergeCells>
  <printOptions horizontalCentered="1"/>
  <pageMargins left="0.118055555555556" right="0.118055555555556" top="0" bottom="0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中式面点成绩表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numb6</dc:creator>
  <cp:lastModifiedBy>UOS</cp:lastModifiedBy>
  <dcterms:created xsi:type="dcterms:W3CDTF">2018-07-03T05:59:00Z</dcterms:created>
  <cp:lastPrinted>2018-07-08T01:31:00Z</cp:lastPrinted>
  <dcterms:modified xsi:type="dcterms:W3CDTF">2026-09-03T11:17:33Z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188091AD2DC6BD80FF74756A5351FA6D_43</vt:lpwstr>
  </property>
  <property fmtid="{D5CDD505-2E9C-101B-9397-08002B2CF9AE}" pid="3" name="KSOProductBuildVer">
    <vt:lpwstr>2052-12.8.2.1115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