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10" windowHeight="11760"/>
  </bookViews>
  <sheets>
    <sheet name="项目" sheetId="1" r:id="rId1"/>
    <sheet name="Sheet2" sheetId="2" r:id="rId2"/>
  </sheets>
  <definedNames>
    <definedName name="_xlnm.Print_Titles" localSheetId="0">项目!$1:$5</definedName>
  </definedNames>
  <calcPr calcId="144525"/>
</workbook>
</file>

<file path=xl/calcChain.xml><?xml version="1.0" encoding="utf-8"?>
<calcChain xmlns="http://schemas.openxmlformats.org/spreadsheetml/2006/main">
  <c r="F14" i="1" l="1"/>
  <c r="F15" i="1"/>
  <c r="F12" i="1"/>
  <c r="H15" i="1"/>
  <c r="H12" i="1"/>
  <c r="H14" i="1" l="1"/>
  <c r="H11" i="1"/>
  <c r="H17" i="1"/>
  <c r="H21" i="1"/>
  <c r="H16" i="1"/>
  <c r="H19" i="1"/>
  <c r="H10" i="1"/>
  <c r="H8" i="1"/>
  <c r="H20" i="1"/>
  <c r="H18" i="1"/>
  <c r="H13" i="1"/>
  <c r="H9" i="1"/>
  <c r="H7" i="1"/>
  <c r="H6" i="1"/>
  <c r="F11" i="1"/>
  <c r="F17" i="1"/>
  <c r="F21" i="1"/>
  <c r="F16" i="1"/>
  <c r="F19" i="1"/>
  <c r="F10" i="1"/>
  <c r="F8" i="1"/>
  <c r="F20" i="1"/>
  <c r="F18" i="1"/>
  <c r="F13" i="1"/>
  <c r="F9" i="1"/>
  <c r="F7" i="1"/>
  <c r="F6" i="1"/>
  <c r="I12" i="1" l="1"/>
  <c r="I15" i="1"/>
  <c r="I14" i="1"/>
  <c r="I11" i="1"/>
  <c r="I17" i="1"/>
  <c r="I21" i="1"/>
  <c r="I16" i="1"/>
  <c r="I19" i="1"/>
  <c r="I10" i="1"/>
  <c r="I8" i="1"/>
  <c r="I20" i="1"/>
  <c r="I18" i="1"/>
  <c r="I13" i="1"/>
  <c r="I9" i="1"/>
  <c r="I7" i="1"/>
  <c r="I6" i="1"/>
</calcChain>
</file>

<file path=xl/comments1.xml><?xml version="1.0" encoding="utf-8"?>
<comments xmlns="http://schemas.openxmlformats.org/spreadsheetml/2006/main">
  <authors>
    <author>admin</author>
  </authors>
  <commentList>
    <comment ref="E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</t>
        </r>
      </text>
    </comment>
    <comment ref="G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H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精确到小数点后两位
</t>
        </r>
      </text>
    </comment>
    <comment ref="I5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精确到小数点后三位
</t>
        </r>
      </text>
    </comment>
  </commentList>
</comments>
</file>

<file path=xl/sharedStrings.xml><?xml version="1.0" encoding="utf-8"?>
<sst xmlns="http://schemas.openxmlformats.org/spreadsheetml/2006/main" count="122" uniqueCount="61">
  <si>
    <t>北京市第十届残疾人职业技能竞赛（决赛）</t>
  </si>
  <si>
    <t>成   绩   表</t>
  </si>
  <si>
    <t>项目</t>
  </si>
  <si>
    <t>移动互联网小程序开发</t>
  </si>
  <si>
    <t>序号</t>
  </si>
  <si>
    <t>姓名</t>
  </si>
  <si>
    <t>抽签号</t>
  </si>
  <si>
    <t>地区</t>
  </si>
  <si>
    <t>理论成绩</t>
  </si>
  <si>
    <t>实操成绩</t>
  </si>
  <si>
    <t>总成绩
（无并列）</t>
  </si>
  <si>
    <t>名次</t>
  </si>
  <si>
    <t>王文龙</t>
  </si>
  <si>
    <t>东城区</t>
  </si>
  <si>
    <t>宋维文</t>
  </si>
  <si>
    <t>付利强</t>
  </si>
  <si>
    <t>刘宗伟</t>
  </si>
  <si>
    <t>于斌</t>
  </si>
  <si>
    <t>李国明</t>
  </si>
  <si>
    <t>付南钧</t>
  </si>
  <si>
    <t>张志强</t>
  </si>
  <si>
    <t>祝华荣</t>
  </si>
  <si>
    <t>西城区</t>
  </si>
  <si>
    <t>卢文雄</t>
  </si>
  <si>
    <t>张楠</t>
  </si>
  <si>
    <t>朝阳区</t>
  </si>
  <si>
    <t>应磊</t>
  </si>
  <si>
    <t>顾智涵</t>
  </si>
  <si>
    <t>海淀区</t>
  </si>
  <si>
    <t>赵长锋</t>
  </si>
  <si>
    <t>林晨</t>
  </si>
  <si>
    <t>李慧辰</t>
  </si>
  <si>
    <t>曹辉</t>
  </si>
  <si>
    <t>鲍旭明</t>
  </si>
  <si>
    <t>武晓驰</t>
  </si>
  <si>
    <t>石景山区</t>
  </si>
  <si>
    <t>孙刚</t>
  </si>
  <si>
    <t>房山区</t>
  </si>
  <si>
    <t>徐晓杰</t>
  </si>
  <si>
    <t>通州区</t>
  </si>
  <si>
    <t>徐建颖</t>
  </si>
  <si>
    <t>顺义区</t>
  </si>
  <si>
    <t>张海凤</t>
  </si>
  <si>
    <t>张孟琦</t>
  </si>
  <si>
    <t>张录</t>
  </si>
  <si>
    <t>张军利</t>
  </si>
  <si>
    <t>王冬</t>
  </si>
  <si>
    <t>万少菁</t>
  </si>
  <si>
    <t>刘念</t>
  </si>
  <si>
    <t>李柏明</t>
  </si>
  <si>
    <t>高怀春</t>
  </si>
  <si>
    <t>程剑</t>
  </si>
  <si>
    <t>延庆区</t>
  </si>
  <si>
    <t>张伟豪</t>
  </si>
  <si>
    <t>刘磊</t>
  </si>
  <si>
    <t>经开区</t>
  </si>
  <si>
    <t>胡博</t>
  </si>
  <si>
    <t>理论成绩*30%</t>
    <phoneticPr fontId="15" type="noConversion"/>
  </si>
  <si>
    <t>实操成绩*70%</t>
    <phoneticPr fontId="15" type="noConversion"/>
  </si>
  <si>
    <t>缺考</t>
    <phoneticPr fontId="15" type="noConversion"/>
  </si>
  <si>
    <t>缺考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</si>
</sst>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_ "/>
    <numFmt numFmtId="178" formatCode="0.000_);[Red]\(0.000\)"/>
    <numFmt numFmtId="179" formatCode="0.00_);[Red]\(0.00\)"/>
  </numFmts>
  <fonts count="2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26"/>
      <name val="方正小标宋简体"/>
      <charset val="134"/>
    </font>
    <font>
      <sz val="20"/>
      <name val="方正小标宋简体"/>
      <charset val="134"/>
    </font>
    <font>
      <sz val="18"/>
      <name val="方正黑体_GBK"/>
      <charset val="134"/>
    </font>
    <font>
      <b/>
      <sz val="20"/>
      <name val="宋体"/>
      <family val="3"/>
      <charset val="134"/>
    </font>
    <font>
      <sz val="14"/>
      <name val="方正黑体_GBK"/>
      <charset val="134"/>
    </font>
    <font>
      <sz val="16"/>
      <name val="Times New Roman"/>
      <family val="1"/>
    </font>
    <font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179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M5" sqref="M5"/>
    </sheetView>
  </sheetViews>
  <sheetFormatPr defaultColWidth="9" defaultRowHeight="13.5"/>
  <cols>
    <col min="1" max="1" width="7.125" style="4" customWidth="1"/>
    <col min="2" max="3" width="13.5" style="4" customWidth="1"/>
    <col min="4" max="4" width="11.625" style="4" customWidth="1"/>
    <col min="5" max="6" width="12.75" style="5" customWidth="1"/>
    <col min="7" max="8" width="12.625" style="5" customWidth="1"/>
    <col min="9" max="9" width="14.125" style="19" customWidth="1"/>
    <col min="10" max="10" width="8.75" style="6" customWidth="1"/>
    <col min="11" max="16384" width="9" style="4"/>
  </cols>
  <sheetData>
    <row r="1" spans="1:10" s="1" customFormat="1" ht="30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1" customFormat="1" ht="30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1" customFormat="1" ht="9.9499999999999993" customHeight="1">
      <c r="A3" s="7"/>
      <c r="B3" s="7"/>
      <c r="C3" s="7"/>
      <c r="D3" s="7"/>
      <c r="E3" s="7"/>
      <c r="F3" s="7"/>
      <c r="G3" s="7"/>
      <c r="H3" s="7"/>
      <c r="I3" s="16"/>
      <c r="J3" s="7"/>
    </row>
    <row r="4" spans="1:10" s="1" customFormat="1" ht="30" customHeight="1">
      <c r="A4" s="25" t="s">
        <v>2</v>
      </c>
      <c r="B4" s="26"/>
      <c r="C4" s="26" t="s">
        <v>3</v>
      </c>
      <c r="D4" s="26"/>
      <c r="E4" s="26"/>
      <c r="F4" s="26"/>
      <c r="G4" s="26"/>
      <c r="H4" s="26"/>
      <c r="I4" s="26"/>
      <c r="J4" s="26"/>
    </row>
    <row r="5" spans="1:10" s="2" customFormat="1" ht="39.950000000000003" customHeight="1">
      <c r="A5" s="8" t="s">
        <v>4</v>
      </c>
      <c r="B5" s="8" t="s">
        <v>5</v>
      </c>
      <c r="C5" s="8" t="s">
        <v>6</v>
      </c>
      <c r="D5" s="8" t="s">
        <v>7</v>
      </c>
      <c r="E5" s="12" t="s">
        <v>8</v>
      </c>
      <c r="F5" s="12" t="s">
        <v>57</v>
      </c>
      <c r="G5" s="12" t="s">
        <v>9</v>
      </c>
      <c r="H5" s="12" t="s">
        <v>58</v>
      </c>
      <c r="I5" s="17" t="s">
        <v>10</v>
      </c>
      <c r="J5" s="13" t="s">
        <v>11</v>
      </c>
    </row>
    <row r="6" spans="1:10" s="3" customFormat="1" ht="30" customHeight="1">
      <c r="A6" s="9">
        <v>1</v>
      </c>
      <c r="B6" s="10" t="s">
        <v>14</v>
      </c>
      <c r="C6" s="9">
        <v>4</v>
      </c>
      <c r="D6" s="10" t="s">
        <v>13</v>
      </c>
      <c r="E6" s="9">
        <v>98</v>
      </c>
      <c r="F6" s="9">
        <f t="shared" ref="F6:F21" si="0">0.3*E6</f>
        <v>29.4</v>
      </c>
      <c r="G6" s="9">
        <v>78</v>
      </c>
      <c r="H6" s="9">
        <f t="shared" ref="H6:H21" si="1">0.7*G6</f>
        <v>54.599999999999994</v>
      </c>
      <c r="I6" s="18">
        <f t="shared" ref="I6:I21" si="2">0.3*E6+0.7*G6</f>
        <v>84</v>
      </c>
      <c r="J6" s="9">
        <v>1</v>
      </c>
    </row>
    <row r="7" spans="1:10" s="3" customFormat="1" ht="30" customHeight="1">
      <c r="A7" s="9">
        <v>2</v>
      </c>
      <c r="B7" s="10" t="s">
        <v>15</v>
      </c>
      <c r="C7" s="9">
        <v>31</v>
      </c>
      <c r="D7" s="10" t="s">
        <v>13</v>
      </c>
      <c r="E7" s="9">
        <v>100</v>
      </c>
      <c r="F7" s="9">
        <f t="shared" si="0"/>
        <v>30</v>
      </c>
      <c r="G7" s="9">
        <v>72.33</v>
      </c>
      <c r="H7" s="9">
        <f t="shared" si="1"/>
        <v>50.630999999999993</v>
      </c>
      <c r="I7" s="18">
        <f t="shared" si="2"/>
        <v>80.631</v>
      </c>
      <c r="J7" s="9">
        <v>2</v>
      </c>
    </row>
    <row r="8" spans="1:10" s="3" customFormat="1" ht="30" customHeight="1">
      <c r="A8" s="9">
        <v>3</v>
      </c>
      <c r="B8" s="10" t="s">
        <v>23</v>
      </c>
      <c r="C8" s="9">
        <v>32</v>
      </c>
      <c r="D8" s="10" t="s">
        <v>22</v>
      </c>
      <c r="E8" s="9">
        <v>98</v>
      </c>
      <c r="F8" s="9">
        <f t="shared" si="0"/>
        <v>29.4</v>
      </c>
      <c r="G8" s="9">
        <v>55.67</v>
      </c>
      <c r="H8" s="9">
        <f t="shared" si="1"/>
        <v>38.969000000000001</v>
      </c>
      <c r="I8" s="18">
        <f t="shared" si="2"/>
        <v>68.369</v>
      </c>
      <c r="J8" s="9">
        <v>3</v>
      </c>
    </row>
    <row r="9" spans="1:10" s="3" customFormat="1" ht="30" customHeight="1">
      <c r="A9" s="9">
        <v>4</v>
      </c>
      <c r="B9" s="10" t="s">
        <v>18</v>
      </c>
      <c r="C9" s="9">
        <v>5</v>
      </c>
      <c r="D9" s="10" t="s">
        <v>13</v>
      </c>
      <c r="E9" s="9">
        <v>96</v>
      </c>
      <c r="F9" s="9">
        <f t="shared" si="0"/>
        <v>28.799999999999997</v>
      </c>
      <c r="G9" s="9">
        <v>56</v>
      </c>
      <c r="H9" s="9">
        <f t="shared" si="1"/>
        <v>39.199999999999996</v>
      </c>
      <c r="I9" s="18">
        <f t="shared" si="2"/>
        <v>68</v>
      </c>
      <c r="J9" s="9">
        <v>4</v>
      </c>
    </row>
    <row r="10" spans="1:10" s="3" customFormat="1" ht="30" customHeight="1">
      <c r="A10" s="9">
        <v>5</v>
      </c>
      <c r="B10" s="11" t="s">
        <v>24</v>
      </c>
      <c r="C10" s="9">
        <v>6</v>
      </c>
      <c r="D10" s="11" t="s">
        <v>25</v>
      </c>
      <c r="E10" s="9">
        <v>98</v>
      </c>
      <c r="F10" s="9">
        <f t="shared" si="0"/>
        <v>29.4</v>
      </c>
      <c r="G10" s="9">
        <v>49.67</v>
      </c>
      <c r="H10" s="9">
        <f t="shared" si="1"/>
        <v>34.768999999999998</v>
      </c>
      <c r="I10" s="18">
        <f t="shared" si="2"/>
        <v>64.168999999999997</v>
      </c>
      <c r="J10" s="9">
        <v>5</v>
      </c>
    </row>
    <row r="11" spans="1:10" s="3" customFormat="1" ht="30" customHeight="1">
      <c r="A11" s="9">
        <v>6</v>
      </c>
      <c r="B11" s="10" t="s">
        <v>32</v>
      </c>
      <c r="C11" s="9">
        <v>1</v>
      </c>
      <c r="D11" s="10" t="s">
        <v>28</v>
      </c>
      <c r="E11" s="9">
        <v>86</v>
      </c>
      <c r="F11" s="9">
        <f t="shared" si="0"/>
        <v>25.8</v>
      </c>
      <c r="G11" s="9">
        <v>37.299999999999997</v>
      </c>
      <c r="H11" s="9">
        <f t="shared" si="1"/>
        <v>26.109999999999996</v>
      </c>
      <c r="I11" s="18">
        <f t="shared" si="2"/>
        <v>51.91</v>
      </c>
      <c r="J11" s="9">
        <v>6</v>
      </c>
    </row>
    <row r="12" spans="1:10" s="3" customFormat="1" ht="30" customHeight="1">
      <c r="A12" s="9">
        <v>7</v>
      </c>
      <c r="B12" s="11" t="s">
        <v>49</v>
      </c>
      <c r="C12" s="9">
        <v>7</v>
      </c>
      <c r="D12" s="11" t="s">
        <v>41</v>
      </c>
      <c r="E12" s="9">
        <v>86</v>
      </c>
      <c r="F12" s="9">
        <f t="shared" si="0"/>
        <v>25.8</v>
      </c>
      <c r="G12" s="9">
        <v>33.33</v>
      </c>
      <c r="H12" s="9">
        <f t="shared" si="1"/>
        <v>23.330999999999996</v>
      </c>
      <c r="I12" s="18">
        <f t="shared" si="2"/>
        <v>49.131</v>
      </c>
      <c r="J12" s="9">
        <v>7</v>
      </c>
    </row>
    <row r="13" spans="1:10" s="3" customFormat="1" ht="30" customHeight="1">
      <c r="A13" s="9">
        <v>8</v>
      </c>
      <c r="B13" s="10" t="s">
        <v>19</v>
      </c>
      <c r="C13" s="9">
        <v>27</v>
      </c>
      <c r="D13" s="10" t="s">
        <v>13</v>
      </c>
      <c r="E13" s="9">
        <v>96</v>
      </c>
      <c r="F13" s="9">
        <f t="shared" si="0"/>
        <v>28.799999999999997</v>
      </c>
      <c r="G13" s="9">
        <v>28.67</v>
      </c>
      <c r="H13" s="9">
        <f t="shared" si="1"/>
        <v>20.068999999999999</v>
      </c>
      <c r="I13" s="18">
        <f t="shared" si="2"/>
        <v>48.869</v>
      </c>
      <c r="J13" s="9">
        <v>8</v>
      </c>
    </row>
    <row r="14" spans="1:10" s="3" customFormat="1" ht="30" customHeight="1">
      <c r="A14" s="9">
        <v>9</v>
      </c>
      <c r="B14" s="10" t="s">
        <v>34</v>
      </c>
      <c r="C14" s="9">
        <v>21</v>
      </c>
      <c r="D14" s="10" t="s">
        <v>35</v>
      </c>
      <c r="E14" s="9">
        <v>94</v>
      </c>
      <c r="F14" s="9">
        <f t="shared" si="0"/>
        <v>28.2</v>
      </c>
      <c r="G14" s="9">
        <v>17.5</v>
      </c>
      <c r="H14" s="9">
        <f t="shared" si="1"/>
        <v>12.25</v>
      </c>
      <c r="I14" s="18">
        <f t="shared" si="2"/>
        <v>40.450000000000003</v>
      </c>
      <c r="J14" s="9">
        <v>9</v>
      </c>
    </row>
    <row r="15" spans="1:10" s="3" customFormat="1" ht="30" customHeight="1">
      <c r="A15" s="9">
        <v>10</v>
      </c>
      <c r="B15" s="10" t="s">
        <v>36</v>
      </c>
      <c r="C15" s="9">
        <v>26</v>
      </c>
      <c r="D15" s="10" t="s">
        <v>37</v>
      </c>
      <c r="E15" s="9">
        <v>78</v>
      </c>
      <c r="F15" s="9">
        <f t="shared" si="0"/>
        <v>23.4</v>
      </c>
      <c r="G15" s="9">
        <v>24</v>
      </c>
      <c r="H15" s="9">
        <f t="shared" si="1"/>
        <v>16.799999999999997</v>
      </c>
      <c r="I15" s="18">
        <f t="shared" si="2"/>
        <v>40.199999999999996</v>
      </c>
      <c r="J15" s="9">
        <v>10</v>
      </c>
    </row>
    <row r="16" spans="1:10" s="3" customFormat="1" ht="30" customHeight="1">
      <c r="A16" s="9">
        <v>11</v>
      </c>
      <c r="B16" s="11" t="s">
        <v>27</v>
      </c>
      <c r="C16" s="9">
        <v>15</v>
      </c>
      <c r="D16" s="11" t="s">
        <v>28</v>
      </c>
      <c r="E16" s="9">
        <v>84</v>
      </c>
      <c r="F16" s="9">
        <f t="shared" si="0"/>
        <v>25.2</v>
      </c>
      <c r="G16" s="9">
        <v>21</v>
      </c>
      <c r="H16" s="9">
        <f t="shared" si="1"/>
        <v>14.7</v>
      </c>
      <c r="I16" s="18">
        <f t="shared" si="2"/>
        <v>39.9</v>
      </c>
      <c r="J16" s="9">
        <v>11</v>
      </c>
    </row>
    <row r="17" spans="1:10" s="3" customFormat="1" ht="30" customHeight="1">
      <c r="A17" s="9">
        <v>12</v>
      </c>
      <c r="B17" s="11" t="s">
        <v>31</v>
      </c>
      <c r="C17" s="9">
        <v>20</v>
      </c>
      <c r="D17" s="11" t="s">
        <v>28</v>
      </c>
      <c r="E17" s="9">
        <v>74</v>
      </c>
      <c r="F17" s="9">
        <f t="shared" si="0"/>
        <v>22.2</v>
      </c>
      <c r="G17" s="9">
        <v>15</v>
      </c>
      <c r="H17" s="9">
        <f t="shared" si="1"/>
        <v>10.5</v>
      </c>
      <c r="I17" s="18">
        <f t="shared" si="2"/>
        <v>32.700000000000003</v>
      </c>
      <c r="J17" s="9">
        <v>12</v>
      </c>
    </row>
    <row r="18" spans="1:10" s="3" customFormat="1" ht="30" customHeight="1">
      <c r="A18" s="9">
        <v>13</v>
      </c>
      <c r="B18" s="10" t="s">
        <v>20</v>
      </c>
      <c r="C18" s="9">
        <v>30</v>
      </c>
      <c r="D18" s="10" t="s">
        <v>13</v>
      </c>
      <c r="E18" s="9">
        <v>88</v>
      </c>
      <c r="F18" s="9">
        <f t="shared" si="0"/>
        <v>26.4</v>
      </c>
      <c r="G18" s="9">
        <v>7.33</v>
      </c>
      <c r="H18" s="9">
        <f t="shared" si="1"/>
        <v>5.1309999999999993</v>
      </c>
      <c r="I18" s="18">
        <f t="shared" si="2"/>
        <v>31.530999999999999</v>
      </c>
      <c r="J18" s="9">
        <v>13</v>
      </c>
    </row>
    <row r="19" spans="1:10" s="3" customFormat="1" ht="30" customHeight="1">
      <c r="A19" s="9">
        <v>14</v>
      </c>
      <c r="B19" s="10" t="s">
        <v>26</v>
      </c>
      <c r="C19" s="9">
        <v>13</v>
      </c>
      <c r="D19" s="10" t="s">
        <v>25</v>
      </c>
      <c r="E19" s="9">
        <v>80</v>
      </c>
      <c r="F19" s="9">
        <f t="shared" si="0"/>
        <v>24</v>
      </c>
      <c r="G19" s="9">
        <v>5.67</v>
      </c>
      <c r="H19" s="9">
        <f t="shared" si="1"/>
        <v>3.9689999999999999</v>
      </c>
      <c r="I19" s="18">
        <f t="shared" si="2"/>
        <v>27.969000000000001</v>
      </c>
      <c r="J19" s="9">
        <v>14</v>
      </c>
    </row>
    <row r="20" spans="1:10" s="3" customFormat="1" ht="30" customHeight="1">
      <c r="A20" s="9">
        <v>15</v>
      </c>
      <c r="B20" s="10" t="s">
        <v>21</v>
      </c>
      <c r="C20" s="9">
        <v>12</v>
      </c>
      <c r="D20" s="10" t="s">
        <v>22</v>
      </c>
      <c r="E20" s="9">
        <v>76</v>
      </c>
      <c r="F20" s="9">
        <f t="shared" si="0"/>
        <v>22.8</v>
      </c>
      <c r="G20" s="9">
        <v>6.67</v>
      </c>
      <c r="H20" s="9">
        <f t="shared" si="1"/>
        <v>4.6689999999999996</v>
      </c>
      <c r="I20" s="18">
        <f t="shared" si="2"/>
        <v>27.469000000000001</v>
      </c>
      <c r="J20" s="9">
        <v>15</v>
      </c>
    </row>
    <row r="21" spans="1:10" s="3" customFormat="1" ht="30" customHeight="1">
      <c r="A21" s="9">
        <v>16</v>
      </c>
      <c r="B21" s="11" t="s">
        <v>30</v>
      </c>
      <c r="C21" s="9">
        <v>9</v>
      </c>
      <c r="D21" s="11" t="s">
        <v>28</v>
      </c>
      <c r="E21" s="9">
        <v>38</v>
      </c>
      <c r="F21" s="9">
        <f t="shared" si="0"/>
        <v>11.4</v>
      </c>
      <c r="G21" s="9">
        <v>0</v>
      </c>
      <c r="H21" s="9">
        <f t="shared" si="1"/>
        <v>0</v>
      </c>
      <c r="I21" s="18">
        <f t="shared" si="2"/>
        <v>11.4</v>
      </c>
      <c r="J21" s="9">
        <v>16</v>
      </c>
    </row>
    <row r="22" spans="1:10" s="3" customFormat="1" ht="30" customHeight="1">
      <c r="A22" s="9">
        <v>17</v>
      </c>
      <c r="B22" s="10" t="s">
        <v>12</v>
      </c>
      <c r="C22" s="23" t="s">
        <v>60</v>
      </c>
      <c r="D22" s="10" t="s">
        <v>13</v>
      </c>
      <c r="E22" s="9"/>
      <c r="F22" s="9"/>
      <c r="G22" s="9"/>
      <c r="H22" s="9"/>
      <c r="I22" s="18"/>
      <c r="J22" s="23" t="s">
        <v>59</v>
      </c>
    </row>
    <row r="23" spans="1:10" s="3" customFormat="1" ht="30" customHeight="1">
      <c r="A23" s="9">
        <v>18</v>
      </c>
      <c r="B23" s="10" t="s">
        <v>16</v>
      </c>
      <c r="C23" s="23" t="s">
        <v>60</v>
      </c>
      <c r="D23" s="10" t="s">
        <v>13</v>
      </c>
      <c r="E23" s="9"/>
      <c r="F23" s="9"/>
      <c r="G23" s="9"/>
      <c r="H23" s="9"/>
      <c r="I23" s="18"/>
      <c r="J23" s="23" t="s">
        <v>59</v>
      </c>
    </row>
    <row r="24" spans="1:10" s="3" customFormat="1" ht="30" customHeight="1">
      <c r="A24" s="9">
        <v>19</v>
      </c>
      <c r="B24" s="10" t="s">
        <v>17</v>
      </c>
      <c r="C24" s="23" t="s">
        <v>60</v>
      </c>
      <c r="D24" s="10" t="s">
        <v>13</v>
      </c>
      <c r="E24" s="9"/>
      <c r="F24" s="9"/>
      <c r="G24" s="9"/>
      <c r="H24" s="9"/>
      <c r="I24" s="18"/>
      <c r="J24" s="23" t="s">
        <v>59</v>
      </c>
    </row>
    <row r="25" spans="1:10" ht="30" customHeight="1">
      <c r="A25" s="9">
        <v>20</v>
      </c>
      <c r="B25" s="11" t="s">
        <v>29</v>
      </c>
      <c r="C25" s="23" t="s">
        <v>60</v>
      </c>
      <c r="D25" s="11" t="s">
        <v>28</v>
      </c>
      <c r="E25" s="9"/>
      <c r="F25" s="9"/>
      <c r="G25" s="9"/>
      <c r="H25" s="9"/>
      <c r="I25" s="18"/>
      <c r="J25" s="23" t="s">
        <v>59</v>
      </c>
    </row>
    <row r="26" spans="1:10" ht="30" customHeight="1">
      <c r="A26" s="9">
        <v>21</v>
      </c>
      <c r="B26" s="11" t="s">
        <v>33</v>
      </c>
      <c r="C26" s="23" t="s">
        <v>60</v>
      </c>
      <c r="D26" s="11" t="s">
        <v>28</v>
      </c>
      <c r="E26" s="9"/>
      <c r="F26" s="9"/>
      <c r="G26" s="9"/>
      <c r="H26" s="9"/>
      <c r="I26" s="18"/>
      <c r="J26" s="23" t="s">
        <v>59</v>
      </c>
    </row>
    <row r="27" spans="1:10" ht="30" customHeight="1">
      <c r="A27" s="9">
        <v>22</v>
      </c>
      <c r="B27" s="10" t="s">
        <v>38</v>
      </c>
      <c r="C27" s="23" t="s">
        <v>60</v>
      </c>
      <c r="D27" s="10" t="s">
        <v>39</v>
      </c>
      <c r="E27" s="9"/>
      <c r="F27" s="9"/>
      <c r="G27" s="9"/>
      <c r="H27" s="9"/>
      <c r="I27" s="18"/>
      <c r="J27" s="23" t="s">
        <v>59</v>
      </c>
    </row>
    <row r="28" spans="1:10" ht="30" customHeight="1">
      <c r="A28" s="9">
        <v>23</v>
      </c>
      <c r="B28" s="10" t="s">
        <v>40</v>
      </c>
      <c r="C28" s="23" t="s">
        <v>60</v>
      </c>
      <c r="D28" s="10" t="s">
        <v>41</v>
      </c>
      <c r="E28" s="9"/>
      <c r="F28" s="9"/>
      <c r="G28" s="9"/>
      <c r="H28" s="9"/>
      <c r="I28" s="18"/>
      <c r="J28" s="23" t="s">
        <v>59</v>
      </c>
    </row>
    <row r="29" spans="1:10" ht="30" customHeight="1">
      <c r="A29" s="9">
        <v>24</v>
      </c>
      <c r="B29" s="11" t="s">
        <v>42</v>
      </c>
      <c r="C29" s="23" t="s">
        <v>60</v>
      </c>
      <c r="D29" s="11" t="s">
        <v>41</v>
      </c>
      <c r="E29" s="9"/>
      <c r="F29" s="9"/>
      <c r="G29" s="9"/>
      <c r="H29" s="9"/>
      <c r="I29" s="18"/>
      <c r="J29" s="23" t="s">
        <v>59</v>
      </c>
    </row>
    <row r="30" spans="1:10" ht="30" customHeight="1">
      <c r="A30" s="9">
        <v>25</v>
      </c>
      <c r="B30" s="10" t="s">
        <v>43</v>
      </c>
      <c r="C30" s="23" t="s">
        <v>60</v>
      </c>
      <c r="D30" s="11" t="s">
        <v>41</v>
      </c>
      <c r="E30" s="9"/>
      <c r="F30" s="9"/>
      <c r="G30" s="9"/>
      <c r="H30" s="9"/>
      <c r="I30" s="18"/>
      <c r="J30" s="23" t="s">
        <v>59</v>
      </c>
    </row>
    <row r="31" spans="1:10" ht="30" customHeight="1">
      <c r="A31" s="9">
        <v>26</v>
      </c>
      <c r="B31" s="11" t="s">
        <v>44</v>
      </c>
      <c r="C31" s="23" t="s">
        <v>60</v>
      </c>
      <c r="D31" s="11" t="s">
        <v>41</v>
      </c>
      <c r="E31" s="9"/>
      <c r="F31" s="9"/>
      <c r="G31" s="9"/>
      <c r="H31" s="9"/>
      <c r="I31" s="18"/>
      <c r="J31" s="23" t="s">
        <v>59</v>
      </c>
    </row>
    <row r="32" spans="1:10" ht="30" customHeight="1">
      <c r="A32" s="9">
        <v>27</v>
      </c>
      <c r="B32" s="11" t="s">
        <v>45</v>
      </c>
      <c r="C32" s="23" t="s">
        <v>60</v>
      </c>
      <c r="D32" s="11" t="s">
        <v>41</v>
      </c>
      <c r="E32" s="9"/>
      <c r="F32" s="9"/>
      <c r="G32" s="9"/>
      <c r="H32" s="9"/>
      <c r="I32" s="18"/>
      <c r="J32" s="23" t="s">
        <v>59</v>
      </c>
    </row>
    <row r="33" spans="1:10" ht="30" customHeight="1">
      <c r="A33" s="9">
        <v>28</v>
      </c>
      <c r="B33" s="11" t="s">
        <v>46</v>
      </c>
      <c r="C33" s="23" t="s">
        <v>60</v>
      </c>
      <c r="D33" s="11" t="s">
        <v>41</v>
      </c>
      <c r="E33" s="9"/>
      <c r="F33" s="9"/>
      <c r="G33" s="9"/>
      <c r="H33" s="9"/>
      <c r="I33" s="18"/>
      <c r="J33" s="23" t="s">
        <v>59</v>
      </c>
    </row>
    <row r="34" spans="1:10" ht="30" customHeight="1">
      <c r="A34" s="9">
        <v>29</v>
      </c>
      <c r="B34" s="11" t="s">
        <v>47</v>
      </c>
      <c r="C34" s="23" t="s">
        <v>60</v>
      </c>
      <c r="D34" s="11" t="s">
        <v>41</v>
      </c>
      <c r="E34" s="9"/>
      <c r="F34" s="9"/>
      <c r="G34" s="9"/>
      <c r="H34" s="9"/>
      <c r="I34" s="18"/>
      <c r="J34" s="23" t="s">
        <v>59</v>
      </c>
    </row>
    <row r="35" spans="1:10" ht="30" customHeight="1">
      <c r="A35" s="9">
        <v>30</v>
      </c>
      <c r="B35" s="10" t="s">
        <v>48</v>
      </c>
      <c r="C35" s="23" t="s">
        <v>60</v>
      </c>
      <c r="D35" s="11" t="s">
        <v>41</v>
      </c>
      <c r="E35" s="9"/>
      <c r="F35" s="9"/>
      <c r="G35" s="9"/>
      <c r="H35" s="9"/>
      <c r="I35" s="18"/>
      <c r="J35" s="23" t="s">
        <v>59</v>
      </c>
    </row>
    <row r="36" spans="1:10" ht="30" customHeight="1">
      <c r="A36" s="9">
        <v>31</v>
      </c>
      <c r="B36" s="11" t="s">
        <v>50</v>
      </c>
      <c r="C36" s="23" t="s">
        <v>60</v>
      </c>
      <c r="D36" s="11" t="s">
        <v>41</v>
      </c>
      <c r="E36" s="9"/>
      <c r="F36" s="9"/>
      <c r="G36" s="9"/>
      <c r="H36" s="9"/>
      <c r="I36" s="18"/>
      <c r="J36" s="23" t="s">
        <v>59</v>
      </c>
    </row>
    <row r="37" spans="1:10" ht="30" customHeight="1">
      <c r="A37" s="9">
        <v>32</v>
      </c>
      <c r="B37" s="10" t="s">
        <v>51</v>
      </c>
      <c r="C37" s="23" t="s">
        <v>60</v>
      </c>
      <c r="D37" s="10" t="s">
        <v>52</v>
      </c>
      <c r="E37" s="9"/>
      <c r="F37" s="9"/>
      <c r="G37" s="9"/>
      <c r="H37" s="9"/>
      <c r="I37" s="18"/>
      <c r="J37" s="23" t="s">
        <v>59</v>
      </c>
    </row>
    <row r="38" spans="1:10" ht="30" customHeight="1">
      <c r="A38" s="9">
        <v>33</v>
      </c>
      <c r="B38" s="11" t="s">
        <v>53</v>
      </c>
      <c r="C38" s="23" t="s">
        <v>60</v>
      </c>
      <c r="D38" s="11" t="s">
        <v>41</v>
      </c>
      <c r="E38" s="9"/>
      <c r="F38" s="9"/>
      <c r="G38" s="9"/>
      <c r="H38" s="9"/>
      <c r="I38" s="18"/>
      <c r="J38" s="23" t="s">
        <v>59</v>
      </c>
    </row>
    <row r="39" spans="1:10" ht="30" customHeight="1">
      <c r="A39" s="9">
        <v>34</v>
      </c>
      <c r="B39" s="10" t="s">
        <v>54</v>
      </c>
      <c r="C39" s="23" t="s">
        <v>60</v>
      </c>
      <c r="D39" s="10" t="s">
        <v>55</v>
      </c>
      <c r="E39" s="9"/>
      <c r="F39" s="9"/>
      <c r="G39" s="9"/>
      <c r="H39" s="9"/>
      <c r="I39" s="18"/>
      <c r="J39" s="23" t="s">
        <v>59</v>
      </c>
    </row>
    <row r="40" spans="1:10" ht="30" customHeight="1">
      <c r="A40" s="9">
        <v>35</v>
      </c>
      <c r="B40" s="10" t="s">
        <v>56</v>
      </c>
      <c r="C40" s="23" t="s">
        <v>60</v>
      </c>
      <c r="D40" s="10" t="s">
        <v>55</v>
      </c>
      <c r="E40" s="9"/>
      <c r="F40" s="9"/>
      <c r="G40" s="9"/>
      <c r="H40" s="9"/>
      <c r="I40" s="18"/>
      <c r="J40" s="23" t="s">
        <v>59</v>
      </c>
    </row>
    <row r="42" spans="1:10" s="14" customFormat="1" ht="18.75">
      <c r="A42" s="20"/>
      <c r="D42" s="20"/>
      <c r="E42" s="15"/>
      <c r="G42" s="15"/>
      <c r="H42" s="15"/>
      <c r="I42" s="21"/>
      <c r="J42" s="22"/>
    </row>
  </sheetData>
  <sortState ref="A6:K40">
    <sortCondition descending="1" ref="I6"/>
  </sortState>
  <mergeCells count="4">
    <mergeCell ref="A1:J1"/>
    <mergeCell ref="A2:J2"/>
    <mergeCell ref="A4:B4"/>
    <mergeCell ref="C4:J4"/>
  </mergeCells>
  <phoneticPr fontId="15" type="noConversion"/>
  <printOptions horizontalCentered="1"/>
  <pageMargins left="1" right="1" top="1" bottom="1" header="0.5" footer="0.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项目</vt:lpstr>
      <vt:lpstr>Sheet2</vt:lpstr>
      <vt:lpstr>项目!Print_Titles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战勇</dc:creator>
  <cp:lastModifiedBy>bdpf</cp:lastModifiedBy>
  <cp:lastPrinted>2022-09-14T09:34:49Z</cp:lastPrinted>
  <dcterms:created xsi:type="dcterms:W3CDTF">2016-10-19T22:06:00Z</dcterms:created>
  <dcterms:modified xsi:type="dcterms:W3CDTF">2022-09-15T01:31:42Z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3068FA3E934C40D295C195606C46D26B</vt:lpwstr>
  </property>
</Properties>
</file>