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10" windowHeight="11760"/>
  </bookViews>
  <sheets>
    <sheet name="项目" sheetId="1" r:id="rId1"/>
    <sheet name="Sheet2" sheetId="2" r:id="rId2"/>
  </sheets>
  <definedNames>
    <definedName name="_xlnm.Print_Titles" localSheetId="0">项目!$1:$5</definedName>
  </definedNames>
  <calcPr calcId="144525"/>
</workbook>
</file>

<file path=xl/calcChain.xml><?xml version="1.0" encoding="utf-8"?>
<calcChain xmlns="http://schemas.openxmlformats.org/spreadsheetml/2006/main">
  <c r="H10" i="1" l="1"/>
  <c r="H18" i="1"/>
  <c r="H8" i="1"/>
  <c r="H23" i="1"/>
  <c r="H17" i="1"/>
  <c r="H7" i="1"/>
  <c r="H22" i="1"/>
  <c r="H21" i="1"/>
  <c r="H9" i="1"/>
  <c r="H6" i="1"/>
  <c r="H12" i="1"/>
  <c r="H19" i="1"/>
  <c r="H16" i="1"/>
  <c r="H13" i="1"/>
  <c r="H20" i="1"/>
  <c r="H11" i="1"/>
  <c r="H15" i="1"/>
  <c r="H14" i="1"/>
  <c r="F10" i="1"/>
  <c r="I10" i="1" s="1"/>
  <c r="F18" i="1"/>
  <c r="I18" i="1" s="1"/>
  <c r="F8" i="1"/>
  <c r="I8" i="1" s="1"/>
  <c r="F23" i="1"/>
  <c r="F17" i="1"/>
  <c r="I17" i="1" s="1"/>
  <c r="F7" i="1"/>
  <c r="I7" i="1" s="1"/>
  <c r="F22" i="1"/>
  <c r="I22" i="1" s="1"/>
  <c r="F21" i="1"/>
  <c r="I21" i="1" s="1"/>
  <c r="F9" i="1"/>
  <c r="I9" i="1" s="1"/>
  <c r="F6" i="1"/>
  <c r="I6" i="1" s="1"/>
  <c r="F12" i="1"/>
  <c r="I12" i="1" s="1"/>
  <c r="F19" i="1"/>
  <c r="I19" i="1" s="1"/>
  <c r="F16" i="1"/>
  <c r="I16" i="1" s="1"/>
  <c r="F13" i="1"/>
  <c r="I13" i="1" s="1"/>
  <c r="F20" i="1"/>
  <c r="I20" i="1" s="1"/>
  <c r="F11" i="1"/>
  <c r="I11" i="1" s="1"/>
  <c r="F15" i="1"/>
  <c r="I15" i="1" s="1"/>
  <c r="F14" i="1"/>
  <c r="I14" i="1" s="1"/>
  <c r="I23" i="1" l="1"/>
</calcChain>
</file>

<file path=xl/comments1.xml><?xml version="1.0" encoding="utf-8"?>
<comments xmlns="http://schemas.openxmlformats.org/spreadsheetml/2006/main">
  <authors>
    <author>admin</author>
  </authors>
  <commentList>
    <comment ref="E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</t>
        </r>
      </text>
    </comment>
    <comment ref="G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H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I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精确到小数点后三位
</t>
        </r>
      </text>
    </comment>
  </commentList>
</comments>
</file>

<file path=xl/sharedStrings.xml><?xml version="1.0" encoding="utf-8"?>
<sst xmlns="http://schemas.openxmlformats.org/spreadsheetml/2006/main" count="54" uniqueCount="41">
  <si>
    <t>北京市第十届残疾人职业技能竞赛（决赛）</t>
  </si>
  <si>
    <t>成   绩   表</t>
  </si>
  <si>
    <t>项目</t>
  </si>
  <si>
    <t>茶艺</t>
  </si>
  <si>
    <t>序号</t>
  </si>
  <si>
    <t>姓名</t>
  </si>
  <si>
    <t>抽签号</t>
  </si>
  <si>
    <t>地区</t>
  </si>
  <si>
    <t>理论成绩</t>
  </si>
  <si>
    <t>实操成绩</t>
  </si>
  <si>
    <t>总成绩
（无并列）</t>
  </si>
  <si>
    <t>名次</t>
  </si>
  <si>
    <t>李海霞</t>
  </si>
  <si>
    <t>东城区</t>
  </si>
  <si>
    <t>宋继鸿</t>
  </si>
  <si>
    <t>张殿洋</t>
  </si>
  <si>
    <t>吴兵</t>
  </si>
  <si>
    <t>朝阳区</t>
  </si>
  <si>
    <t>王津京</t>
  </si>
  <si>
    <t>唐程</t>
  </si>
  <si>
    <t>刘忠伟</t>
  </si>
  <si>
    <t>王鹏</t>
  </si>
  <si>
    <t>海淀区</t>
  </si>
  <si>
    <t>程靓</t>
  </si>
  <si>
    <t>丰台区</t>
  </si>
  <si>
    <t>王吉成</t>
  </si>
  <si>
    <t>张曦</t>
  </si>
  <si>
    <t>纪华英</t>
  </si>
  <si>
    <t>王成</t>
  </si>
  <si>
    <t>石景山区</t>
  </si>
  <si>
    <t>王雅环</t>
  </si>
  <si>
    <t>杨春利</t>
  </si>
  <si>
    <t>顺义区</t>
  </si>
  <si>
    <t>吴欣华</t>
  </si>
  <si>
    <t>勾红利</t>
  </si>
  <si>
    <t>杜志强</t>
  </si>
  <si>
    <t>梁涛</t>
  </si>
  <si>
    <t>理论成绩*30%</t>
    <phoneticPr fontId="15" type="noConversion"/>
  </si>
  <si>
    <t>实操成绩*70%</t>
    <phoneticPr fontId="15" type="noConversion"/>
  </si>
  <si>
    <t>缺考</t>
    <phoneticPr fontId="15" type="noConversion"/>
  </si>
  <si>
    <t>缺考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</si>
</sst>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 "/>
    <numFmt numFmtId="178" formatCode="0.00_);[Red]\(0.00\)"/>
  </numFmts>
  <fonts count="2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26"/>
      <name val="方正小标宋简体"/>
      <charset val="134"/>
    </font>
    <font>
      <sz val="20"/>
      <name val="方正小标宋简体"/>
      <charset val="134"/>
    </font>
    <font>
      <sz val="18"/>
      <name val="方正黑体_GBK"/>
      <charset val="134"/>
    </font>
    <font>
      <b/>
      <sz val="20"/>
      <name val="宋体"/>
      <family val="3"/>
      <charset val="134"/>
    </font>
    <font>
      <sz val="14"/>
      <name val="方正黑体_GBK"/>
      <charset val="134"/>
    </font>
    <font>
      <sz val="16"/>
      <name val="Times New Roman"/>
      <family val="1"/>
    </font>
    <font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  <scheme val="maj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3" sqref="A1:K1048576"/>
    </sheetView>
  </sheetViews>
  <sheetFormatPr defaultColWidth="9" defaultRowHeight="13.5"/>
  <cols>
    <col min="1" max="1" width="7.125" style="4" customWidth="1"/>
    <col min="2" max="3" width="13.5" style="4" customWidth="1"/>
    <col min="4" max="4" width="11.5" style="4" customWidth="1"/>
    <col min="5" max="6" width="12.75" style="5" customWidth="1"/>
    <col min="7" max="8" width="12.625" style="5" customWidth="1"/>
    <col min="9" max="9" width="14.125" style="17" customWidth="1"/>
    <col min="10" max="10" width="8.75" style="6" customWidth="1"/>
    <col min="11" max="16384" width="9" style="4"/>
  </cols>
  <sheetData>
    <row r="1" spans="1:10" s="1" customFormat="1" ht="30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1" customFormat="1" ht="30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" customFormat="1" ht="9.9499999999999993" customHeight="1">
      <c r="A3" s="7"/>
      <c r="B3" s="7"/>
      <c r="C3" s="7"/>
      <c r="D3" s="7"/>
      <c r="E3" s="7"/>
      <c r="F3" s="7"/>
      <c r="G3" s="7"/>
      <c r="H3" s="7"/>
      <c r="I3" s="14"/>
      <c r="J3" s="7"/>
    </row>
    <row r="4" spans="1:10" s="1" customFormat="1" ht="30" customHeight="1">
      <c r="A4" s="26" t="s">
        <v>2</v>
      </c>
      <c r="B4" s="27"/>
      <c r="C4" s="27" t="s">
        <v>3</v>
      </c>
      <c r="D4" s="27"/>
      <c r="E4" s="27"/>
      <c r="F4" s="27"/>
      <c r="G4" s="27"/>
      <c r="H4" s="27"/>
      <c r="I4" s="27"/>
      <c r="J4" s="27"/>
    </row>
    <row r="5" spans="1:10" s="2" customFormat="1" ht="39.950000000000003" customHeight="1">
      <c r="A5" s="8" t="s">
        <v>4</v>
      </c>
      <c r="B5" s="8" t="s">
        <v>5</v>
      </c>
      <c r="C5" s="8" t="s">
        <v>6</v>
      </c>
      <c r="D5" s="8" t="s">
        <v>7</v>
      </c>
      <c r="E5" s="12" t="s">
        <v>8</v>
      </c>
      <c r="F5" s="12" t="s">
        <v>37</v>
      </c>
      <c r="G5" s="12" t="s">
        <v>9</v>
      </c>
      <c r="H5" s="12" t="s">
        <v>38</v>
      </c>
      <c r="I5" s="15" t="s">
        <v>10</v>
      </c>
      <c r="J5" s="13" t="s">
        <v>11</v>
      </c>
    </row>
    <row r="6" spans="1:10" s="3" customFormat="1" ht="30" customHeight="1">
      <c r="A6" s="9">
        <v>1</v>
      </c>
      <c r="B6" s="10" t="s">
        <v>19</v>
      </c>
      <c r="C6" s="9">
        <v>11</v>
      </c>
      <c r="D6" s="10" t="s">
        <v>17</v>
      </c>
      <c r="E6" s="9">
        <v>98</v>
      </c>
      <c r="F6" s="9">
        <f t="shared" ref="F6:F23" si="0">0.3*E6</f>
        <v>29.4</v>
      </c>
      <c r="G6" s="9">
        <v>93</v>
      </c>
      <c r="H6" s="9">
        <f t="shared" ref="H6:H23" si="1">0.7*G6</f>
        <v>65.099999999999994</v>
      </c>
      <c r="I6" s="16">
        <f t="shared" ref="I6:I23" si="2">F6+H6</f>
        <v>94.5</v>
      </c>
      <c r="J6" s="9">
        <v>1</v>
      </c>
    </row>
    <row r="7" spans="1:10" s="3" customFormat="1" ht="30" customHeight="1">
      <c r="A7" s="9">
        <v>2</v>
      </c>
      <c r="B7" s="11" t="s">
        <v>21</v>
      </c>
      <c r="C7" s="9">
        <v>7</v>
      </c>
      <c r="D7" s="11" t="s">
        <v>22</v>
      </c>
      <c r="E7" s="9">
        <v>90</v>
      </c>
      <c r="F7" s="9">
        <f t="shared" si="0"/>
        <v>27</v>
      </c>
      <c r="G7" s="9">
        <v>89.2</v>
      </c>
      <c r="H7" s="9">
        <f t="shared" si="1"/>
        <v>62.44</v>
      </c>
      <c r="I7" s="16">
        <f t="shared" si="2"/>
        <v>89.44</v>
      </c>
      <c r="J7" s="9">
        <v>2</v>
      </c>
    </row>
    <row r="8" spans="1:10" s="3" customFormat="1" ht="30" customHeight="1">
      <c r="A8" s="9">
        <v>3</v>
      </c>
      <c r="B8" s="10" t="s">
        <v>26</v>
      </c>
      <c r="C8" s="9">
        <v>4</v>
      </c>
      <c r="D8" s="10" t="s">
        <v>24</v>
      </c>
      <c r="E8" s="9">
        <v>86</v>
      </c>
      <c r="F8" s="9">
        <f t="shared" si="0"/>
        <v>25.8</v>
      </c>
      <c r="G8" s="9">
        <v>86</v>
      </c>
      <c r="H8" s="9">
        <f t="shared" si="1"/>
        <v>60.199999999999996</v>
      </c>
      <c r="I8" s="16">
        <f t="shared" si="2"/>
        <v>86</v>
      </c>
      <c r="J8" s="9">
        <v>3</v>
      </c>
    </row>
    <row r="9" spans="1:10" s="3" customFormat="1" ht="30" customHeight="1">
      <c r="A9" s="9">
        <v>4</v>
      </c>
      <c r="B9" s="10" t="s">
        <v>14</v>
      </c>
      <c r="C9" s="9">
        <v>10</v>
      </c>
      <c r="D9" s="10" t="s">
        <v>13</v>
      </c>
      <c r="E9" s="9">
        <v>88</v>
      </c>
      <c r="F9" s="9">
        <f t="shared" si="0"/>
        <v>26.4</v>
      </c>
      <c r="G9" s="9">
        <v>83.8</v>
      </c>
      <c r="H9" s="9">
        <f t="shared" si="1"/>
        <v>58.66</v>
      </c>
      <c r="I9" s="16">
        <f t="shared" si="2"/>
        <v>85.06</v>
      </c>
      <c r="J9" s="9">
        <v>4</v>
      </c>
    </row>
    <row r="10" spans="1:10" s="3" customFormat="1" ht="30" customHeight="1">
      <c r="A10" s="9">
        <v>5</v>
      </c>
      <c r="B10" s="10" t="s">
        <v>25</v>
      </c>
      <c r="C10" s="9">
        <v>2</v>
      </c>
      <c r="D10" s="10" t="s">
        <v>24</v>
      </c>
      <c r="E10" s="9">
        <v>90</v>
      </c>
      <c r="F10" s="9">
        <f t="shared" si="0"/>
        <v>27</v>
      </c>
      <c r="G10" s="9">
        <v>81</v>
      </c>
      <c r="H10" s="9">
        <f t="shared" si="1"/>
        <v>56.699999999999996</v>
      </c>
      <c r="I10" s="16">
        <f t="shared" si="2"/>
        <v>83.699999999999989</v>
      </c>
      <c r="J10" s="9">
        <v>5</v>
      </c>
    </row>
    <row r="11" spans="1:10" s="3" customFormat="1" ht="30" customHeight="1">
      <c r="A11" s="9">
        <v>6</v>
      </c>
      <c r="B11" s="10" t="s">
        <v>23</v>
      </c>
      <c r="C11" s="9">
        <v>18</v>
      </c>
      <c r="D11" s="10" t="s">
        <v>24</v>
      </c>
      <c r="E11" s="9">
        <v>86</v>
      </c>
      <c r="F11" s="9">
        <f t="shared" si="0"/>
        <v>25.8</v>
      </c>
      <c r="G11" s="9">
        <v>79.3</v>
      </c>
      <c r="H11" s="9">
        <f t="shared" si="1"/>
        <v>55.51</v>
      </c>
      <c r="I11" s="16">
        <f t="shared" si="2"/>
        <v>81.31</v>
      </c>
      <c r="J11" s="9">
        <v>6</v>
      </c>
    </row>
    <row r="12" spans="1:10" s="3" customFormat="1" ht="30" customHeight="1">
      <c r="A12" s="9">
        <v>7</v>
      </c>
      <c r="B12" s="10" t="s">
        <v>16</v>
      </c>
      <c r="C12" s="9">
        <v>12</v>
      </c>
      <c r="D12" s="10" t="s">
        <v>17</v>
      </c>
      <c r="E12" s="9">
        <v>80</v>
      </c>
      <c r="F12" s="9">
        <f t="shared" si="0"/>
        <v>24</v>
      </c>
      <c r="G12" s="9">
        <v>80.2</v>
      </c>
      <c r="H12" s="9">
        <f t="shared" si="1"/>
        <v>56.14</v>
      </c>
      <c r="I12" s="16">
        <f t="shared" si="2"/>
        <v>80.14</v>
      </c>
      <c r="J12" s="9">
        <v>7</v>
      </c>
    </row>
    <row r="13" spans="1:10" s="3" customFormat="1" ht="30" customHeight="1">
      <c r="A13" s="9">
        <v>8</v>
      </c>
      <c r="B13" s="10" t="s">
        <v>20</v>
      </c>
      <c r="C13" s="9">
        <v>16</v>
      </c>
      <c r="D13" s="10" t="s">
        <v>17</v>
      </c>
      <c r="E13" s="9">
        <v>74</v>
      </c>
      <c r="F13" s="9">
        <f t="shared" si="0"/>
        <v>22.2</v>
      </c>
      <c r="G13" s="9">
        <v>82.5</v>
      </c>
      <c r="H13" s="9">
        <f t="shared" si="1"/>
        <v>57.749999999999993</v>
      </c>
      <c r="I13" s="16">
        <f t="shared" si="2"/>
        <v>79.949999999999989</v>
      </c>
      <c r="J13" s="9">
        <v>8</v>
      </c>
    </row>
    <row r="14" spans="1:10" s="3" customFormat="1" ht="30" customHeight="1">
      <c r="A14" s="9">
        <v>9</v>
      </c>
      <c r="B14" s="10" t="s">
        <v>12</v>
      </c>
      <c r="C14" s="9">
        <v>1</v>
      </c>
      <c r="D14" s="10" t="s">
        <v>13</v>
      </c>
      <c r="E14" s="9">
        <v>84</v>
      </c>
      <c r="F14" s="9">
        <f t="shared" si="0"/>
        <v>25.2</v>
      </c>
      <c r="G14" s="9">
        <v>78.2</v>
      </c>
      <c r="H14" s="9">
        <f t="shared" si="1"/>
        <v>54.74</v>
      </c>
      <c r="I14" s="16">
        <f t="shared" si="2"/>
        <v>79.94</v>
      </c>
      <c r="J14" s="9">
        <v>9</v>
      </c>
    </row>
    <row r="15" spans="1:10" s="3" customFormat="1" ht="30" customHeight="1">
      <c r="A15" s="9">
        <v>10</v>
      </c>
      <c r="B15" s="11" t="s">
        <v>36</v>
      </c>
      <c r="C15" s="9">
        <v>19</v>
      </c>
      <c r="D15" s="11" t="s">
        <v>32</v>
      </c>
      <c r="E15" s="9">
        <v>88</v>
      </c>
      <c r="F15" s="9">
        <f t="shared" si="0"/>
        <v>26.4</v>
      </c>
      <c r="G15" s="9">
        <v>75.5</v>
      </c>
      <c r="H15" s="9">
        <f t="shared" si="1"/>
        <v>52.849999999999994</v>
      </c>
      <c r="I15" s="16">
        <f t="shared" si="2"/>
        <v>79.25</v>
      </c>
      <c r="J15" s="9">
        <v>10</v>
      </c>
    </row>
    <row r="16" spans="1:10" s="3" customFormat="1" ht="30" customHeight="1">
      <c r="A16" s="9">
        <v>11</v>
      </c>
      <c r="B16" s="10" t="s">
        <v>27</v>
      </c>
      <c r="C16" s="9">
        <v>15</v>
      </c>
      <c r="D16" s="10" t="s">
        <v>24</v>
      </c>
      <c r="E16" s="9">
        <v>86</v>
      </c>
      <c r="F16" s="9">
        <f t="shared" si="0"/>
        <v>25.8</v>
      </c>
      <c r="G16" s="9">
        <v>76.2</v>
      </c>
      <c r="H16" s="9">
        <f t="shared" si="1"/>
        <v>53.339999999999996</v>
      </c>
      <c r="I16" s="16">
        <f t="shared" si="2"/>
        <v>79.14</v>
      </c>
      <c r="J16" s="9">
        <v>11</v>
      </c>
    </row>
    <row r="17" spans="1:10" s="3" customFormat="1" ht="30" customHeight="1">
      <c r="A17" s="9">
        <v>12</v>
      </c>
      <c r="B17" s="10" t="s">
        <v>15</v>
      </c>
      <c r="C17" s="9">
        <v>6</v>
      </c>
      <c r="D17" s="10" t="s">
        <v>13</v>
      </c>
      <c r="E17" s="9">
        <v>86</v>
      </c>
      <c r="F17" s="9">
        <f t="shared" si="0"/>
        <v>25.8</v>
      </c>
      <c r="G17" s="9">
        <v>74.8</v>
      </c>
      <c r="H17" s="9">
        <f t="shared" si="1"/>
        <v>52.359999999999992</v>
      </c>
      <c r="I17" s="16">
        <f t="shared" si="2"/>
        <v>78.16</v>
      </c>
      <c r="J17" s="9">
        <v>12</v>
      </c>
    </row>
    <row r="18" spans="1:10" s="3" customFormat="1" ht="30" customHeight="1">
      <c r="A18" s="9">
        <v>13</v>
      </c>
      <c r="B18" s="11" t="s">
        <v>18</v>
      </c>
      <c r="C18" s="9">
        <v>3</v>
      </c>
      <c r="D18" s="11" t="s">
        <v>17</v>
      </c>
      <c r="E18" s="9">
        <v>84</v>
      </c>
      <c r="F18" s="9">
        <f t="shared" si="0"/>
        <v>25.2</v>
      </c>
      <c r="G18" s="9">
        <v>75.2</v>
      </c>
      <c r="H18" s="9">
        <f t="shared" si="1"/>
        <v>52.64</v>
      </c>
      <c r="I18" s="16">
        <f t="shared" si="2"/>
        <v>77.84</v>
      </c>
      <c r="J18" s="9">
        <v>13</v>
      </c>
    </row>
    <row r="19" spans="1:10" s="3" customFormat="1" ht="30" customHeight="1">
      <c r="A19" s="9">
        <v>14</v>
      </c>
      <c r="B19" s="10" t="s">
        <v>28</v>
      </c>
      <c r="C19" s="9">
        <v>14</v>
      </c>
      <c r="D19" s="10" t="s">
        <v>29</v>
      </c>
      <c r="E19" s="9">
        <v>88</v>
      </c>
      <c r="F19" s="9">
        <f t="shared" si="0"/>
        <v>26.4</v>
      </c>
      <c r="G19" s="9">
        <v>73.2</v>
      </c>
      <c r="H19" s="9">
        <f t="shared" si="1"/>
        <v>51.24</v>
      </c>
      <c r="I19" s="16">
        <f t="shared" si="2"/>
        <v>77.64</v>
      </c>
      <c r="J19" s="9">
        <v>14</v>
      </c>
    </row>
    <row r="20" spans="1:10" s="3" customFormat="1" ht="30" customHeight="1">
      <c r="A20" s="9">
        <v>15</v>
      </c>
      <c r="B20" s="11" t="s">
        <v>35</v>
      </c>
      <c r="C20" s="9">
        <v>17</v>
      </c>
      <c r="D20" s="11" t="s">
        <v>32</v>
      </c>
      <c r="E20" s="9">
        <v>74</v>
      </c>
      <c r="F20" s="9">
        <f t="shared" si="0"/>
        <v>22.2</v>
      </c>
      <c r="G20" s="9">
        <v>71.7</v>
      </c>
      <c r="H20" s="9">
        <f t="shared" si="1"/>
        <v>50.19</v>
      </c>
      <c r="I20" s="16">
        <f t="shared" si="2"/>
        <v>72.39</v>
      </c>
      <c r="J20" s="9">
        <v>15</v>
      </c>
    </row>
    <row r="21" spans="1:10" s="3" customFormat="1" ht="30" customHeight="1">
      <c r="A21" s="9">
        <v>16</v>
      </c>
      <c r="B21" s="11" t="s">
        <v>34</v>
      </c>
      <c r="C21" s="9">
        <v>9</v>
      </c>
      <c r="D21" s="11" t="s">
        <v>32</v>
      </c>
      <c r="E21" s="9">
        <v>86</v>
      </c>
      <c r="F21" s="9">
        <f t="shared" si="0"/>
        <v>25.8</v>
      </c>
      <c r="G21" s="9">
        <v>66</v>
      </c>
      <c r="H21" s="9">
        <f t="shared" si="1"/>
        <v>46.199999999999996</v>
      </c>
      <c r="I21" s="16">
        <f t="shared" si="2"/>
        <v>72</v>
      </c>
      <c r="J21" s="9">
        <v>16</v>
      </c>
    </row>
    <row r="22" spans="1:10" s="3" customFormat="1" ht="30" customHeight="1">
      <c r="A22" s="9">
        <v>17</v>
      </c>
      <c r="B22" s="11" t="s">
        <v>31</v>
      </c>
      <c r="C22" s="9">
        <v>8</v>
      </c>
      <c r="D22" s="11" t="s">
        <v>32</v>
      </c>
      <c r="E22" s="9">
        <v>86</v>
      </c>
      <c r="F22" s="9">
        <f t="shared" si="0"/>
        <v>25.8</v>
      </c>
      <c r="G22" s="9">
        <v>65.5</v>
      </c>
      <c r="H22" s="9">
        <f t="shared" si="1"/>
        <v>45.849999999999994</v>
      </c>
      <c r="I22" s="16">
        <f t="shared" si="2"/>
        <v>71.649999999999991</v>
      </c>
      <c r="J22" s="9">
        <v>17</v>
      </c>
    </row>
    <row r="23" spans="1:10" s="3" customFormat="1" ht="30" customHeight="1">
      <c r="A23" s="9">
        <v>18</v>
      </c>
      <c r="B23" s="10" t="s">
        <v>30</v>
      </c>
      <c r="C23" s="9">
        <v>5</v>
      </c>
      <c r="D23" s="10" t="s">
        <v>29</v>
      </c>
      <c r="E23" s="9">
        <v>72</v>
      </c>
      <c r="F23" s="9">
        <f t="shared" si="0"/>
        <v>21.599999999999998</v>
      </c>
      <c r="G23" s="9">
        <v>68.3</v>
      </c>
      <c r="H23" s="9">
        <f t="shared" si="1"/>
        <v>47.809999999999995</v>
      </c>
      <c r="I23" s="16">
        <f t="shared" si="2"/>
        <v>69.41</v>
      </c>
      <c r="J23" s="9">
        <v>18</v>
      </c>
    </row>
    <row r="24" spans="1:10" s="3" customFormat="1" ht="30" customHeight="1">
      <c r="A24" s="9">
        <v>19</v>
      </c>
      <c r="B24" s="11" t="s">
        <v>33</v>
      </c>
      <c r="C24" s="24" t="s">
        <v>39</v>
      </c>
      <c r="D24" s="11" t="s">
        <v>32</v>
      </c>
      <c r="E24" s="9"/>
      <c r="F24" s="9"/>
      <c r="G24" s="9"/>
      <c r="H24" s="9"/>
      <c r="I24" s="23"/>
      <c r="J24" s="24" t="s">
        <v>40</v>
      </c>
    </row>
    <row r="26" spans="1:10" s="19" customFormat="1" ht="18.75">
      <c r="A26" s="18"/>
      <c r="D26" s="18"/>
      <c r="E26" s="20"/>
      <c r="G26" s="20"/>
      <c r="H26" s="20"/>
      <c r="I26" s="21"/>
      <c r="J26" s="22"/>
    </row>
  </sheetData>
  <sortState ref="A6:K23">
    <sortCondition descending="1" ref="I6"/>
  </sortState>
  <mergeCells count="4">
    <mergeCell ref="A1:J1"/>
    <mergeCell ref="A2:J2"/>
    <mergeCell ref="A4:B4"/>
    <mergeCell ref="C4:J4"/>
  </mergeCells>
  <phoneticPr fontId="15" type="noConversion"/>
  <printOptions horizontalCentered="1"/>
  <pageMargins left="1" right="1" top="1" bottom="1" header="0.5" footer="0.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项目</vt:lpstr>
      <vt:lpstr>Sheet2</vt:lpstr>
      <vt:lpstr>项目!Print_Titles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战勇</dc:creator>
  <cp:lastModifiedBy>bdpf</cp:lastModifiedBy>
  <cp:lastPrinted>2022-09-14T10:04:10Z</cp:lastPrinted>
  <dcterms:created xsi:type="dcterms:W3CDTF">2016-10-20T06:06:00Z</dcterms:created>
  <dcterms:modified xsi:type="dcterms:W3CDTF">2022-09-15T01:31:58Z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3068FA3E934C40D295C195606C46D26B</vt:lpwstr>
  </property>
</Properties>
</file>